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uongDan" sheetId="1" state="visible" r:id="rId1"/>
    <sheet xmlns:r="http://schemas.openxmlformats.org/officeDocument/2006/relationships" name="DonHang" sheetId="2" state="visible" r:id="rId2"/>
    <sheet xmlns:r="http://schemas.openxmlformats.org/officeDocument/2006/relationships" name="SanPham" sheetId="3" state="visible" r:id="rId3"/>
    <sheet xmlns:r="http://schemas.openxmlformats.org/officeDocument/2006/relationships" name="NhapHang" sheetId="4" state="visible" r:id="rId4"/>
    <sheet xmlns:r="http://schemas.openxmlformats.org/officeDocument/2006/relationships" name="BaoCao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mm/yyyy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6D4A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3" fontId="0" fillId="0" borderId="0" pivotButton="0" quotePrefix="0" xfId="0"/>
    <xf numFmtId="0" fontId="2" fillId="0" borderId="0" pivotButton="0" quotePrefix="0" xfId="0"/>
    <xf numFmtId="166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FILE MẪU BÁO CÁO DOANH THU VÀ TỒN KHO, Hộp AI (itech3s.com)</t>
        </is>
      </c>
    </row>
    <row r="2">
      <c r="A2" t="inlineStr">
        <is>
          <t>Số liệu là dữ liệu giả lập của một cửa hàng phụ kiện máy tính, tháng 9 và 10/2026.</t>
        </is>
      </c>
    </row>
    <row r="3">
      <c r="A3" t="inlineStr"/>
    </row>
    <row r="4">
      <c r="A4" t="inlineStr">
        <is>
          <t>1. Mở bằng Google Sheets: tải file lên Google Drive, nhấp đúp, chọn Mở bằng Google Trang tính, rồi Tệp &gt; Lưu dưới dạng Google Trang tính.</t>
        </is>
      </c>
    </row>
    <row r="5">
      <c r="A5" t="inlineStr">
        <is>
          <t>2. Trang tính DonHang, SanPham, NhapHang là dữ liệu gốc. Giữ đúng tên trang tính và thứ tự cột để mã Apps Script chạy được.</t>
        </is>
      </c>
    </row>
    <row r="6">
      <c r="A6" t="inlineStr">
        <is>
          <t>3. Trang tính BaoCao có sẵn công thức SUMIFS. Đổi tháng ở ô B3.</t>
        </is>
      </c>
    </row>
    <row r="7">
      <c r="A7" t="inlineStr">
        <is>
          <t>4. Cột Tồn hiện tại ở SanPham tự tính: tồn đầu kỳ + đã nhập - đã bán. Dòng đỏ là hàng dưới mức tối thiểu.</t>
        </is>
      </c>
    </row>
    <row r="8">
      <c r="A8" t="inlineStr">
        <is>
          <t>5. Mã Apps Script (menu Hộp AI, báo cáo tháng, cảnh báo tồn kho qua email) lấy trong bài hướng dẫn:</t>
        </is>
      </c>
    </row>
    <row r="9">
      <c r="A9" t="inlineStr">
        <is>
          <t xml:space="preserve">   https://itech3s.com/gemini-google-sheets-bao-cao-doanh-thu-ton-kho/</t>
        </is>
      </c>
    </row>
    <row r="10">
      <c r="A10" t="inlineStr"/>
    </row>
    <row r="11">
      <c r="A11" t="inlineStr">
        <is>
          <t>Google Sheets cài tiếng Việt dùng dấu chấm phẩy (;) ngăn cách đối số trong công thức. Google tự đổi khi mở file này.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8" customWidth="1" min="3" max="3"/>
    <col width="26" customWidth="1" min="4" max="4"/>
    <col width="10" customWidth="1" min="5" max="5"/>
    <col width="12" customWidth="1" min="6" max="6"/>
    <col width="14" customWidth="1" min="7" max="7"/>
    <col width="13" customWidth="1" min="8" max="8"/>
  </cols>
  <sheetData>
    <row r="1">
      <c r="A1" s="2" t="inlineStr">
        <is>
          <t>Ngày</t>
        </is>
      </c>
      <c r="B1" s="2" t="inlineStr">
        <is>
          <t>Mã đơn</t>
        </is>
      </c>
      <c r="C1" s="2" t="inlineStr">
        <is>
          <t>Mã SP</t>
        </is>
      </c>
      <c r="D1" s="2" t="inlineStr">
        <is>
          <t>Tên sản phẩm</t>
        </is>
      </c>
      <c r="E1" s="2" t="inlineStr">
        <is>
          <t>Số lượng</t>
        </is>
      </c>
      <c r="F1" s="2" t="inlineStr">
        <is>
          <t>Đơn giá</t>
        </is>
      </c>
      <c r="G1" s="2" t="inlineStr">
        <is>
          <t>Thành tiền</t>
        </is>
      </c>
      <c r="H1" s="2" t="inlineStr">
        <is>
          <t>Kênh bán</t>
        </is>
      </c>
    </row>
    <row r="2">
      <c r="A2" s="3" t="n">
        <v>46266</v>
      </c>
      <c r="B2" t="inlineStr">
        <is>
          <t>DH0001</t>
        </is>
      </c>
      <c r="C2" t="inlineStr">
        <is>
          <t>SP04</t>
        </is>
      </c>
      <c r="D2" t="inlineStr">
        <is>
          <t>Sạc dự phòng 10.000mAh</t>
        </is>
      </c>
      <c r="E2" t="n">
        <v>5</v>
      </c>
      <c r="F2" s="4" t="n">
        <v>299000</v>
      </c>
      <c r="G2" s="4" t="n">
        <v>1495000</v>
      </c>
      <c r="H2" t="inlineStr">
        <is>
          <t>TikTok Shop</t>
        </is>
      </c>
    </row>
    <row r="3">
      <c r="A3" s="3" t="n">
        <v>46266</v>
      </c>
      <c r="B3" t="inlineStr">
        <is>
          <t>DH0002</t>
        </is>
      </c>
      <c r="C3" t="inlineStr">
        <is>
          <t>SP09</t>
        </is>
      </c>
      <c r="D3" t="inlineStr">
        <is>
          <t>Webcam HD</t>
        </is>
      </c>
      <c r="E3" t="n">
        <v>5</v>
      </c>
      <c r="F3" s="4" t="n">
        <v>449000</v>
      </c>
      <c r="G3" s="4" t="n">
        <v>2245000</v>
      </c>
      <c r="H3" t="inlineStr">
        <is>
          <t>Cửa hàng</t>
        </is>
      </c>
    </row>
    <row r="4">
      <c r="A4" s="3" t="n">
        <v>46266</v>
      </c>
      <c r="B4" t="inlineStr">
        <is>
          <t>DH0003</t>
        </is>
      </c>
      <c r="C4" t="inlineStr">
        <is>
          <t>SP05</t>
        </is>
      </c>
      <c r="D4" t="inlineStr">
        <is>
          <t>Cáp Type-C 1m</t>
        </is>
      </c>
      <c r="E4" t="n">
        <v>1</v>
      </c>
      <c r="F4" s="4" t="n">
        <v>49000</v>
      </c>
      <c r="G4" s="4" t="n">
        <v>49000</v>
      </c>
      <c r="H4" t="inlineStr">
        <is>
          <t>TikTok Shop</t>
        </is>
      </c>
    </row>
    <row r="5">
      <c r="A5" s="3" t="n">
        <v>46267</v>
      </c>
      <c r="B5" t="inlineStr">
        <is>
          <t>DH0004</t>
        </is>
      </c>
      <c r="C5" t="inlineStr">
        <is>
          <t>SP07</t>
        </is>
      </c>
      <c r="D5" t="inlineStr">
        <is>
          <t>Lót chuột cỡ lớn</t>
        </is>
      </c>
      <c r="E5" t="n">
        <v>2</v>
      </c>
      <c r="F5" s="4" t="n">
        <v>79000</v>
      </c>
      <c r="G5" s="4" t="n">
        <v>158000</v>
      </c>
      <c r="H5" t="inlineStr">
        <is>
          <t>Cửa hàng</t>
        </is>
      </c>
    </row>
    <row r="6">
      <c r="A6" s="3" t="n">
        <v>46267</v>
      </c>
      <c r="B6" t="inlineStr">
        <is>
          <t>DH0005</t>
        </is>
      </c>
      <c r="C6" t="inlineStr">
        <is>
          <t>SP05</t>
        </is>
      </c>
      <c r="D6" t="inlineStr">
        <is>
          <t>Cáp Type-C 1m</t>
        </is>
      </c>
      <c r="E6" t="n">
        <v>1</v>
      </c>
      <c r="F6" s="4" t="n">
        <v>49000</v>
      </c>
      <c r="G6" s="4" t="n">
        <v>49000</v>
      </c>
      <c r="H6" t="inlineStr">
        <is>
          <t>Shopee</t>
        </is>
      </c>
    </row>
    <row r="7">
      <c r="A7" s="3" t="n">
        <v>46267</v>
      </c>
      <c r="B7" t="inlineStr">
        <is>
          <t>DH0006</t>
        </is>
      </c>
      <c r="C7" t="inlineStr">
        <is>
          <t>SP03</t>
        </is>
      </c>
      <c r="D7" t="inlineStr">
        <is>
          <t>Tai nghe Bluetooth</t>
        </is>
      </c>
      <c r="E7" t="n">
        <v>1</v>
      </c>
      <c r="F7" s="4" t="n">
        <v>359000</v>
      </c>
      <c r="G7" s="4" t="n">
        <v>359000</v>
      </c>
      <c r="H7" t="inlineStr">
        <is>
          <t>Shopee</t>
        </is>
      </c>
    </row>
    <row r="8">
      <c r="A8" s="3" t="n">
        <v>46267</v>
      </c>
      <c r="B8" t="inlineStr">
        <is>
          <t>DH0007</t>
        </is>
      </c>
      <c r="C8" t="inlineStr">
        <is>
          <t>SP08</t>
        </is>
      </c>
      <c r="D8" t="inlineStr">
        <is>
          <t>Giá đỡ laptop</t>
        </is>
      </c>
      <c r="E8" t="n">
        <v>2</v>
      </c>
      <c r="F8" s="4" t="n">
        <v>229000</v>
      </c>
      <c r="G8" s="4" t="n">
        <v>458000</v>
      </c>
      <c r="H8" t="inlineStr">
        <is>
          <t>Shopee</t>
        </is>
      </c>
    </row>
    <row r="9">
      <c r="A9" s="3" t="n">
        <v>46267</v>
      </c>
      <c r="B9" t="inlineStr">
        <is>
          <t>DH0008</t>
        </is>
      </c>
      <c r="C9" t="inlineStr">
        <is>
          <t>SP05</t>
        </is>
      </c>
      <c r="D9" t="inlineStr">
        <is>
          <t>Cáp Type-C 1m</t>
        </is>
      </c>
      <c r="E9" t="n">
        <v>1</v>
      </c>
      <c r="F9" s="4" t="n">
        <v>49000</v>
      </c>
      <c r="G9" s="4" t="n">
        <v>49000</v>
      </c>
      <c r="H9" t="inlineStr">
        <is>
          <t>Zalo</t>
        </is>
      </c>
    </row>
    <row r="10">
      <c r="A10" s="3" t="n">
        <v>46267</v>
      </c>
      <c r="B10" t="inlineStr">
        <is>
          <t>DH0009</t>
        </is>
      </c>
      <c r="C10" t="inlineStr">
        <is>
          <t>SP04</t>
        </is>
      </c>
      <c r="D10" t="inlineStr">
        <is>
          <t>Sạc dự phòng 10.000mAh</t>
        </is>
      </c>
      <c r="E10" t="n">
        <v>1</v>
      </c>
      <c r="F10" s="4" t="n">
        <v>299000</v>
      </c>
      <c r="G10" s="4" t="n">
        <v>299000</v>
      </c>
      <c r="H10" t="inlineStr">
        <is>
          <t>Cửa hàng</t>
        </is>
      </c>
    </row>
    <row r="11">
      <c r="A11" s="3" t="n">
        <v>46267</v>
      </c>
      <c r="B11" t="inlineStr">
        <is>
          <t>DH0010</t>
        </is>
      </c>
      <c r="C11" t="inlineStr">
        <is>
          <t>SP05</t>
        </is>
      </c>
      <c r="D11" t="inlineStr">
        <is>
          <t>Cáp Type-C 1m</t>
        </is>
      </c>
      <c r="E11" t="n">
        <v>3</v>
      </c>
      <c r="F11" s="4" t="n">
        <v>49000</v>
      </c>
      <c r="G11" s="4" t="n">
        <v>147000</v>
      </c>
      <c r="H11" t="inlineStr">
        <is>
          <t>Shopee</t>
        </is>
      </c>
    </row>
    <row r="12">
      <c r="A12" s="3" t="n">
        <v>46267</v>
      </c>
      <c r="B12" t="inlineStr">
        <is>
          <t>DH0011</t>
        </is>
      </c>
      <c r="C12" t="inlineStr">
        <is>
          <t>SP05</t>
        </is>
      </c>
      <c r="D12" t="inlineStr">
        <is>
          <t>Cáp Type-C 1m</t>
        </is>
      </c>
      <c r="E12" t="n">
        <v>1</v>
      </c>
      <c r="F12" s="4" t="n">
        <v>49000</v>
      </c>
      <c r="G12" s="4" t="n">
        <v>49000</v>
      </c>
      <c r="H12" t="inlineStr">
        <is>
          <t>Shopee</t>
        </is>
      </c>
    </row>
    <row r="13">
      <c r="A13" s="3" t="n">
        <v>46268</v>
      </c>
      <c r="B13" t="inlineStr">
        <is>
          <t>DH0012</t>
        </is>
      </c>
      <c r="C13" t="inlineStr">
        <is>
          <t>SP06</t>
        </is>
      </c>
      <c r="D13" t="inlineStr">
        <is>
          <t>USB 64GB</t>
        </is>
      </c>
      <c r="E13" t="n">
        <v>2</v>
      </c>
      <c r="F13" s="4" t="n">
        <v>129000</v>
      </c>
      <c r="G13" s="4" t="n">
        <v>258000</v>
      </c>
      <c r="H13" t="inlineStr">
        <is>
          <t>Shopee</t>
        </is>
      </c>
    </row>
    <row r="14">
      <c r="A14" s="3" t="n">
        <v>46268</v>
      </c>
      <c r="B14" t="inlineStr">
        <is>
          <t>DH0013</t>
        </is>
      </c>
      <c r="C14" t="inlineStr">
        <is>
          <t>SP06</t>
        </is>
      </c>
      <c r="D14" t="inlineStr">
        <is>
          <t>USB 64GB</t>
        </is>
      </c>
      <c r="E14" t="n">
        <v>1</v>
      </c>
      <c r="F14" s="4" t="n">
        <v>129000</v>
      </c>
      <c r="G14" s="4" t="n">
        <v>129000</v>
      </c>
      <c r="H14" t="inlineStr">
        <is>
          <t>Shopee</t>
        </is>
      </c>
    </row>
    <row r="15">
      <c r="A15" s="3" t="n">
        <v>46268</v>
      </c>
      <c r="B15" t="inlineStr">
        <is>
          <t>DH0014</t>
        </is>
      </c>
      <c r="C15" t="inlineStr">
        <is>
          <t>SP05</t>
        </is>
      </c>
      <c r="D15" t="inlineStr">
        <is>
          <t>Cáp Type-C 1m</t>
        </is>
      </c>
      <c r="E15" t="n">
        <v>2</v>
      </c>
      <c r="F15" s="4" t="n">
        <v>49000</v>
      </c>
      <c r="G15" s="4" t="n">
        <v>98000</v>
      </c>
      <c r="H15" t="inlineStr">
        <is>
          <t>TikTok Shop</t>
        </is>
      </c>
    </row>
    <row r="16">
      <c r="A16" s="3" t="n">
        <v>46268</v>
      </c>
      <c r="B16" t="inlineStr">
        <is>
          <t>DH0015</t>
        </is>
      </c>
      <c r="C16" t="inlineStr">
        <is>
          <t>SP01</t>
        </is>
      </c>
      <c r="D16" t="inlineStr">
        <is>
          <t>Chuột không dây</t>
        </is>
      </c>
      <c r="E16" t="n">
        <v>2</v>
      </c>
      <c r="F16" s="4" t="n">
        <v>149000</v>
      </c>
      <c r="G16" s="4" t="n">
        <v>298000</v>
      </c>
      <c r="H16" t="inlineStr">
        <is>
          <t>Cửa hàng</t>
        </is>
      </c>
    </row>
    <row r="17">
      <c r="A17" s="3" t="n">
        <v>46268</v>
      </c>
      <c r="B17" t="inlineStr">
        <is>
          <t>DH0016</t>
        </is>
      </c>
      <c r="C17" t="inlineStr">
        <is>
          <t>SP05</t>
        </is>
      </c>
      <c r="D17" t="inlineStr">
        <is>
          <t>Cáp Type-C 1m</t>
        </is>
      </c>
      <c r="E17" t="n">
        <v>2</v>
      </c>
      <c r="F17" s="4" t="n">
        <v>49000</v>
      </c>
      <c r="G17" s="4" t="n">
        <v>98000</v>
      </c>
      <c r="H17" t="inlineStr">
        <is>
          <t>Zalo</t>
        </is>
      </c>
    </row>
    <row r="18">
      <c r="A18" s="3" t="n">
        <v>46268</v>
      </c>
      <c r="B18" t="inlineStr">
        <is>
          <t>DH0017</t>
        </is>
      </c>
      <c r="C18" t="inlineStr">
        <is>
          <t>SP03</t>
        </is>
      </c>
      <c r="D18" t="inlineStr">
        <is>
          <t>Tai nghe Bluetooth</t>
        </is>
      </c>
      <c r="E18" t="n">
        <v>1</v>
      </c>
      <c r="F18" s="4" t="n">
        <v>359000</v>
      </c>
      <c r="G18" s="4" t="n">
        <v>359000</v>
      </c>
      <c r="H18" t="inlineStr">
        <is>
          <t>Zalo</t>
        </is>
      </c>
    </row>
    <row r="19">
      <c r="A19" s="3" t="n">
        <v>46268</v>
      </c>
      <c r="B19" t="inlineStr">
        <is>
          <t>DH0018</t>
        </is>
      </c>
      <c r="C19" t="inlineStr">
        <is>
          <t>SP05</t>
        </is>
      </c>
      <c r="D19" t="inlineStr">
        <is>
          <t>Cáp Type-C 1m</t>
        </is>
      </c>
      <c r="E19" t="n">
        <v>2</v>
      </c>
      <c r="F19" s="4" t="n">
        <v>49000</v>
      </c>
      <c r="G19" s="4" t="n">
        <v>98000</v>
      </c>
      <c r="H19" t="inlineStr">
        <is>
          <t>Shopee</t>
        </is>
      </c>
    </row>
    <row r="20">
      <c r="A20" s="3" t="n">
        <v>46268</v>
      </c>
      <c r="B20" t="inlineStr">
        <is>
          <t>DH0019</t>
        </is>
      </c>
      <c r="C20" t="inlineStr">
        <is>
          <t>SP03</t>
        </is>
      </c>
      <c r="D20" t="inlineStr">
        <is>
          <t>Tai nghe Bluetooth</t>
        </is>
      </c>
      <c r="E20" t="n">
        <v>1</v>
      </c>
      <c r="F20" s="4" t="n">
        <v>359000</v>
      </c>
      <c r="G20" s="4" t="n">
        <v>359000</v>
      </c>
      <c r="H20" t="inlineStr">
        <is>
          <t>Shopee</t>
        </is>
      </c>
    </row>
    <row r="21">
      <c r="A21" s="3" t="n">
        <v>46269</v>
      </c>
      <c r="B21" t="inlineStr">
        <is>
          <t>DH0020</t>
        </is>
      </c>
      <c r="C21" t="inlineStr">
        <is>
          <t>SP05</t>
        </is>
      </c>
      <c r="D21" t="inlineStr">
        <is>
          <t>Cáp Type-C 1m</t>
        </is>
      </c>
      <c r="E21" t="n">
        <v>2</v>
      </c>
      <c r="F21" s="4" t="n">
        <v>49000</v>
      </c>
      <c r="G21" s="4" t="n">
        <v>98000</v>
      </c>
      <c r="H21" t="inlineStr">
        <is>
          <t>Cửa hàng</t>
        </is>
      </c>
    </row>
    <row r="22">
      <c r="A22" s="3" t="n">
        <v>46269</v>
      </c>
      <c r="B22" t="inlineStr">
        <is>
          <t>DH0021</t>
        </is>
      </c>
      <c r="C22" t="inlineStr">
        <is>
          <t>SP05</t>
        </is>
      </c>
      <c r="D22" t="inlineStr">
        <is>
          <t>Cáp Type-C 1m</t>
        </is>
      </c>
      <c r="E22" t="n">
        <v>1</v>
      </c>
      <c r="F22" s="4" t="n">
        <v>49000</v>
      </c>
      <c r="G22" s="4" t="n">
        <v>49000</v>
      </c>
      <c r="H22" t="inlineStr">
        <is>
          <t>Cửa hàng</t>
        </is>
      </c>
    </row>
    <row r="23">
      <c r="A23" s="3" t="n">
        <v>46269</v>
      </c>
      <c r="B23" t="inlineStr">
        <is>
          <t>DH0022</t>
        </is>
      </c>
      <c r="C23" t="inlineStr">
        <is>
          <t>SP07</t>
        </is>
      </c>
      <c r="D23" t="inlineStr">
        <is>
          <t>Lót chuột cỡ lớn</t>
        </is>
      </c>
      <c r="E23" t="n">
        <v>1</v>
      </c>
      <c r="F23" s="4" t="n">
        <v>79000</v>
      </c>
      <c r="G23" s="4" t="n">
        <v>79000</v>
      </c>
      <c r="H23" t="inlineStr">
        <is>
          <t>Cửa hàng</t>
        </is>
      </c>
    </row>
    <row r="24">
      <c r="A24" s="3" t="n">
        <v>46269</v>
      </c>
      <c r="B24" t="inlineStr">
        <is>
          <t>DH0023</t>
        </is>
      </c>
      <c r="C24" t="inlineStr">
        <is>
          <t>SP06</t>
        </is>
      </c>
      <c r="D24" t="inlineStr">
        <is>
          <t>USB 64GB</t>
        </is>
      </c>
      <c r="E24" t="n">
        <v>3</v>
      </c>
      <c r="F24" s="4" t="n">
        <v>129000</v>
      </c>
      <c r="G24" s="4" t="n">
        <v>387000</v>
      </c>
      <c r="H24" t="inlineStr">
        <is>
          <t>Zalo</t>
        </is>
      </c>
    </row>
    <row r="25">
      <c r="A25" s="3" t="n">
        <v>46269</v>
      </c>
      <c r="B25" t="inlineStr">
        <is>
          <t>DH0024</t>
        </is>
      </c>
      <c r="C25" t="inlineStr">
        <is>
          <t>SP10</t>
        </is>
      </c>
      <c r="D25" t="inlineStr">
        <is>
          <t>Hub USB-C 6 trong 1</t>
        </is>
      </c>
      <c r="E25" t="n">
        <v>1</v>
      </c>
      <c r="F25" s="4" t="n">
        <v>399000</v>
      </c>
      <c r="G25" s="4" t="n">
        <v>399000</v>
      </c>
      <c r="H25" t="inlineStr">
        <is>
          <t>Shopee</t>
        </is>
      </c>
    </row>
    <row r="26">
      <c r="A26" s="3" t="n">
        <v>46269</v>
      </c>
      <c r="B26" t="inlineStr">
        <is>
          <t>DH0025</t>
        </is>
      </c>
      <c r="C26" t="inlineStr">
        <is>
          <t>SP10</t>
        </is>
      </c>
      <c r="D26" t="inlineStr">
        <is>
          <t>Hub USB-C 6 trong 1</t>
        </is>
      </c>
      <c r="E26" t="n">
        <v>2</v>
      </c>
      <c r="F26" s="4" t="n">
        <v>399000</v>
      </c>
      <c r="G26" s="4" t="n">
        <v>798000</v>
      </c>
      <c r="H26" t="inlineStr">
        <is>
          <t>TikTok Shop</t>
        </is>
      </c>
    </row>
    <row r="27">
      <c r="A27" s="3" t="n">
        <v>46269</v>
      </c>
      <c r="B27" t="inlineStr">
        <is>
          <t>DH0026</t>
        </is>
      </c>
      <c r="C27" t="inlineStr">
        <is>
          <t>SP06</t>
        </is>
      </c>
      <c r="D27" t="inlineStr">
        <is>
          <t>USB 64GB</t>
        </is>
      </c>
      <c r="E27" t="n">
        <v>3</v>
      </c>
      <c r="F27" s="4" t="n">
        <v>129000</v>
      </c>
      <c r="G27" s="4" t="n">
        <v>387000</v>
      </c>
      <c r="H27" t="inlineStr">
        <is>
          <t>Shopee</t>
        </is>
      </c>
    </row>
    <row r="28">
      <c r="A28" s="3" t="n">
        <v>46269</v>
      </c>
      <c r="B28" t="inlineStr">
        <is>
          <t>DH0027</t>
        </is>
      </c>
      <c r="C28" t="inlineStr">
        <is>
          <t>SP02</t>
        </is>
      </c>
      <c r="D28" t="inlineStr">
        <is>
          <t>Bàn phím cơ</t>
        </is>
      </c>
      <c r="E28" t="n">
        <v>3</v>
      </c>
      <c r="F28" s="4" t="n">
        <v>690000</v>
      </c>
      <c r="G28" s="4" t="n">
        <v>2070000</v>
      </c>
      <c r="H28" t="inlineStr">
        <is>
          <t>Shopee</t>
        </is>
      </c>
    </row>
    <row r="29">
      <c r="A29" s="3" t="n">
        <v>46270</v>
      </c>
      <c r="B29" t="inlineStr">
        <is>
          <t>DH0028</t>
        </is>
      </c>
      <c r="C29" t="inlineStr">
        <is>
          <t>SP06</t>
        </is>
      </c>
      <c r="D29" t="inlineStr">
        <is>
          <t>USB 64GB</t>
        </is>
      </c>
      <c r="E29" t="n">
        <v>2</v>
      </c>
      <c r="F29" s="4" t="n">
        <v>129000</v>
      </c>
      <c r="G29" s="4" t="n">
        <v>258000</v>
      </c>
      <c r="H29" t="inlineStr">
        <is>
          <t>TikTok Shop</t>
        </is>
      </c>
    </row>
    <row r="30">
      <c r="A30" s="3" t="n">
        <v>46270</v>
      </c>
      <c r="B30" t="inlineStr">
        <is>
          <t>DH0029</t>
        </is>
      </c>
      <c r="C30" t="inlineStr">
        <is>
          <t>SP05</t>
        </is>
      </c>
      <c r="D30" t="inlineStr">
        <is>
          <t>Cáp Type-C 1m</t>
        </is>
      </c>
      <c r="E30" t="n">
        <v>2</v>
      </c>
      <c r="F30" s="4" t="n">
        <v>49000</v>
      </c>
      <c r="G30" s="4" t="n">
        <v>98000</v>
      </c>
      <c r="H30" t="inlineStr">
        <is>
          <t>Zalo</t>
        </is>
      </c>
    </row>
    <row r="31">
      <c r="A31" s="3" t="n">
        <v>46270</v>
      </c>
      <c r="B31" t="inlineStr">
        <is>
          <t>DH0030</t>
        </is>
      </c>
      <c r="C31" t="inlineStr">
        <is>
          <t>SP03</t>
        </is>
      </c>
      <c r="D31" t="inlineStr">
        <is>
          <t>Tai nghe Bluetooth</t>
        </is>
      </c>
      <c r="E31" t="n">
        <v>2</v>
      </c>
      <c r="F31" s="4" t="n">
        <v>359000</v>
      </c>
      <c r="G31" s="4" t="n">
        <v>718000</v>
      </c>
      <c r="H31" t="inlineStr">
        <is>
          <t>TikTok Shop</t>
        </is>
      </c>
    </row>
    <row r="32">
      <c r="A32" s="3" t="n">
        <v>46270</v>
      </c>
      <c r="B32" t="inlineStr">
        <is>
          <t>DH0031</t>
        </is>
      </c>
      <c r="C32" t="inlineStr">
        <is>
          <t>SP07</t>
        </is>
      </c>
      <c r="D32" t="inlineStr">
        <is>
          <t>Lót chuột cỡ lớn</t>
        </is>
      </c>
      <c r="E32" t="n">
        <v>3</v>
      </c>
      <c r="F32" s="4" t="n">
        <v>79000</v>
      </c>
      <c r="G32" s="4" t="n">
        <v>237000</v>
      </c>
      <c r="H32" t="inlineStr">
        <is>
          <t>TikTok Shop</t>
        </is>
      </c>
    </row>
    <row r="33">
      <c r="A33" s="3" t="n">
        <v>46271</v>
      </c>
      <c r="B33" t="inlineStr">
        <is>
          <t>DH0032</t>
        </is>
      </c>
      <c r="C33" t="inlineStr">
        <is>
          <t>SP07</t>
        </is>
      </c>
      <c r="D33" t="inlineStr">
        <is>
          <t>Lót chuột cỡ lớn</t>
        </is>
      </c>
      <c r="E33" t="n">
        <v>1</v>
      </c>
      <c r="F33" s="4" t="n">
        <v>79000</v>
      </c>
      <c r="G33" s="4" t="n">
        <v>79000</v>
      </c>
      <c r="H33" t="inlineStr">
        <is>
          <t>Zalo</t>
        </is>
      </c>
    </row>
    <row r="34">
      <c r="A34" s="3" t="n">
        <v>46271</v>
      </c>
      <c r="B34" t="inlineStr">
        <is>
          <t>DH0033</t>
        </is>
      </c>
      <c r="C34" t="inlineStr">
        <is>
          <t>SP01</t>
        </is>
      </c>
      <c r="D34" t="inlineStr">
        <is>
          <t>Chuột không dây</t>
        </is>
      </c>
      <c r="E34" t="n">
        <v>2</v>
      </c>
      <c r="F34" s="4" t="n">
        <v>149000</v>
      </c>
      <c r="G34" s="4" t="n">
        <v>298000</v>
      </c>
      <c r="H34" t="inlineStr">
        <is>
          <t>Cửa hàng</t>
        </is>
      </c>
    </row>
    <row r="35">
      <c r="A35" s="3" t="n">
        <v>46271</v>
      </c>
      <c r="B35" t="inlineStr">
        <is>
          <t>DH0034</t>
        </is>
      </c>
      <c r="C35" t="inlineStr">
        <is>
          <t>SP05</t>
        </is>
      </c>
      <c r="D35" t="inlineStr">
        <is>
          <t>Cáp Type-C 1m</t>
        </is>
      </c>
      <c r="E35" t="n">
        <v>2</v>
      </c>
      <c r="F35" s="4" t="n">
        <v>49000</v>
      </c>
      <c r="G35" s="4" t="n">
        <v>98000</v>
      </c>
      <c r="H35" t="inlineStr">
        <is>
          <t>Zalo</t>
        </is>
      </c>
    </row>
    <row r="36">
      <c r="A36" s="3" t="n">
        <v>46272</v>
      </c>
      <c r="B36" t="inlineStr">
        <is>
          <t>DH0035</t>
        </is>
      </c>
      <c r="C36" t="inlineStr">
        <is>
          <t>SP07</t>
        </is>
      </c>
      <c r="D36" t="inlineStr">
        <is>
          <t>Lót chuột cỡ lớn</t>
        </is>
      </c>
      <c r="E36" t="n">
        <v>2</v>
      </c>
      <c r="F36" s="4" t="n">
        <v>79000</v>
      </c>
      <c r="G36" s="4" t="n">
        <v>158000</v>
      </c>
      <c r="H36" t="inlineStr">
        <is>
          <t>Shopee</t>
        </is>
      </c>
    </row>
    <row r="37">
      <c r="A37" s="3" t="n">
        <v>46272</v>
      </c>
      <c r="B37" t="inlineStr">
        <is>
          <t>DH0036</t>
        </is>
      </c>
      <c r="C37" t="inlineStr">
        <is>
          <t>SP03</t>
        </is>
      </c>
      <c r="D37" t="inlineStr">
        <is>
          <t>Tai nghe Bluetooth</t>
        </is>
      </c>
      <c r="E37" t="n">
        <v>2</v>
      </c>
      <c r="F37" s="4" t="n">
        <v>359000</v>
      </c>
      <c r="G37" s="4" t="n">
        <v>718000</v>
      </c>
      <c r="H37" t="inlineStr">
        <is>
          <t>Shopee</t>
        </is>
      </c>
    </row>
    <row r="38">
      <c r="A38" s="3" t="n">
        <v>46272</v>
      </c>
      <c r="B38" t="inlineStr">
        <is>
          <t>DH0037</t>
        </is>
      </c>
      <c r="C38" t="inlineStr">
        <is>
          <t>SP06</t>
        </is>
      </c>
      <c r="D38" t="inlineStr">
        <is>
          <t>USB 64GB</t>
        </is>
      </c>
      <c r="E38" t="n">
        <v>1</v>
      </c>
      <c r="F38" s="4" t="n">
        <v>129000</v>
      </c>
      <c r="G38" s="4" t="n">
        <v>129000</v>
      </c>
      <c r="H38" t="inlineStr">
        <is>
          <t>Shopee</t>
        </is>
      </c>
    </row>
    <row r="39">
      <c r="A39" s="3" t="n">
        <v>46272</v>
      </c>
      <c r="B39" t="inlineStr">
        <is>
          <t>DH0038</t>
        </is>
      </c>
      <c r="C39" t="inlineStr">
        <is>
          <t>SP01</t>
        </is>
      </c>
      <c r="D39" t="inlineStr">
        <is>
          <t>Chuột không dây</t>
        </is>
      </c>
      <c r="E39" t="n">
        <v>1</v>
      </c>
      <c r="F39" s="4" t="n">
        <v>149000</v>
      </c>
      <c r="G39" s="4" t="n">
        <v>149000</v>
      </c>
      <c r="H39" t="inlineStr">
        <is>
          <t>TikTok Shop</t>
        </is>
      </c>
    </row>
    <row r="40">
      <c r="A40" s="3" t="n">
        <v>46272</v>
      </c>
      <c r="B40" t="inlineStr">
        <is>
          <t>DH0039</t>
        </is>
      </c>
      <c r="C40" t="inlineStr">
        <is>
          <t>SP09</t>
        </is>
      </c>
      <c r="D40" t="inlineStr">
        <is>
          <t>Webcam HD</t>
        </is>
      </c>
      <c r="E40" t="n">
        <v>1</v>
      </c>
      <c r="F40" s="4" t="n">
        <v>449000</v>
      </c>
      <c r="G40" s="4" t="n">
        <v>449000</v>
      </c>
      <c r="H40" t="inlineStr">
        <is>
          <t>Cửa hàng</t>
        </is>
      </c>
    </row>
    <row r="41">
      <c r="A41" s="3" t="n">
        <v>46272</v>
      </c>
      <c r="B41" t="inlineStr">
        <is>
          <t>DH0040</t>
        </is>
      </c>
      <c r="C41" t="inlineStr">
        <is>
          <t>SP03</t>
        </is>
      </c>
      <c r="D41" t="inlineStr">
        <is>
          <t>Tai nghe Bluetooth</t>
        </is>
      </c>
      <c r="E41" t="n">
        <v>2</v>
      </c>
      <c r="F41" s="4" t="n">
        <v>359000</v>
      </c>
      <c r="G41" s="4" t="n">
        <v>718000</v>
      </c>
      <c r="H41" t="inlineStr">
        <is>
          <t>Cửa hàng</t>
        </is>
      </c>
    </row>
    <row r="42">
      <c r="A42" s="3" t="n">
        <v>46273</v>
      </c>
      <c r="B42" t="inlineStr">
        <is>
          <t>DH0041</t>
        </is>
      </c>
      <c r="C42" t="inlineStr">
        <is>
          <t>SP06</t>
        </is>
      </c>
      <c r="D42" t="inlineStr">
        <is>
          <t>USB 64GB</t>
        </is>
      </c>
      <c r="E42" t="n">
        <v>2</v>
      </c>
      <c r="F42" s="4" t="n">
        <v>129000</v>
      </c>
      <c r="G42" s="4" t="n">
        <v>258000</v>
      </c>
      <c r="H42" t="inlineStr">
        <is>
          <t>Shopee</t>
        </is>
      </c>
    </row>
    <row r="43">
      <c r="A43" s="3" t="n">
        <v>46273</v>
      </c>
      <c r="B43" t="inlineStr">
        <is>
          <t>DH0042</t>
        </is>
      </c>
      <c r="C43" t="inlineStr">
        <is>
          <t>SP04</t>
        </is>
      </c>
      <c r="D43" t="inlineStr">
        <is>
          <t>Sạc dự phòng 10.000mAh</t>
        </is>
      </c>
      <c r="E43" t="n">
        <v>2</v>
      </c>
      <c r="F43" s="4" t="n">
        <v>299000</v>
      </c>
      <c r="G43" s="4" t="n">
        <v>598000</v>
      </c>
      <c r="H43" t="inlineStr">
        <is>
          <t>Cửa hàng</t>
        </is>
      </c>
    </row>
    <row r="44">
      <c r="A44" s="3" t="n">
        <v>46273</v>
      </c>
      <c r="B44" t="inlineStr">
        <is>
          <t>DH0043</t>
        </is>
      </c>
      <c r="C44" t="inlineStr">
        <is>
          <t>SP09</t>
        </is>
      </c>
      <c r="D44" t="inlineStr">
        <is>
          <t>Webcam HD</t>
        </is>
      </c>
      <c r="E44" t="n">
        <v>2</v>
      </c>
      <c r="F44" s="4" t="n">
        <v>449000</v>
      </c>
      <c r="G44" s="4" t="n">
        <v>898000</v>
      </c>
      <c r="H44" t="inlineStr">
        <is>
          <t>Cửa hàng</t>
        </is>
      </c>
    </row>
    <row r="45">
      <c r="A45" s="3" t="n">
        <v>46273</v>
      </c>
      <c r="B45" t="inlineStr">
        <is>
          <t>DH0044</t>
        </is>
      </c>
      <c r="C45" t="inlineStr">
        <is>
          <t>SP01</t>
        </is>
      </c>
      <c r="D45" t="inlineStr">
        <is>
          <t>Chuột không dây</t>
        </is>
      </c>
      <c r="E45" t="n">
        <v>1</v>
      </c>
      <c r="F45" s="4" t="n">
        <v>149000</v>
      </c>
      <c r="G45" s="4" t="n">
        <v>149000</v>
      </c>
      <c r="H45" t="inlineStr">
        <is>
          <t>TikTok Shop</t>
        </is>
      </c>
    </row>
    <row r="46">
      <c r="A46" s="3" t="n">
        <v>46273</v>
      </c>
      <c r="B46" t="inlineStr">
        <is>
          <t>DH0045</t>
        </is>
      </c>
      <c r="C46" t="inlineStr">
        <is>
          <t>SP10</t>
        </is>
      </c>
      <c r="D46" t="inlineStr">
        <is>
          <t>Hub USB-C 6 trong 1</t>
        </is>
      </c>
      <c r="E46" t="n">
        <v>5</v>
      </c>
      <c r="F46" s="4" t="n">
        <v>399000</v>
      </c>
      <c r="G46" s="4" t="n">
        <v>1995000</v>
      </c>
      <c r="H46" t="inlineStr">
        <is>
          <t>TikTok Shop</t>
        </is>
      </c>
    </row>
    <row r="47">
      <c r="A47" s="3" t="n">
        <v>46274</v>
      </c>
      <c r="B47" t="inlineStr">
        <is>
          <t>DH0046</t>
        </is>
      </c>
      <c r="C47" t="inlineStr">
        <is>
          <t>SP05</t>
        </is>
      </c>
      <c r="D47" t="inlineStr">
        <is>
          <t>Cáp Type-C 1m</t>
        </is>
      </c>
      <c r="E47" t="n">
        <v>1</v>
      </c>
      <c r="F47" s="4" t="n">
        <v>49000</v>
      </c>
      <c r="G47" s="4" t="n">
        <v>49000</v>
      </c>
      <c r="H47" t="inlineStr">
        <is>
          <t>Shopee</t>
        </is>
      </c>
    </row>
    <row r="48">
      <c r="A48" s="3" t="n">
        <v>46274</v>
      </c>
      <c r="B48" t="inlineStr">
        <is>
          <t>DH0047</t>
        </is>
      </c>
      <c r="C48" t="inlineStr">
        <is>
          <t>SP07</t>
        </is>
      </c>
      <c r="D48" t="inlineStr">
        <is>
          <t>Lót chuột cỡ lớn</t>
        </is>
      </c>
      <c r="E48" t="n">
        <v>2</v>
      </c>
      <c r="F48" s="4" t="n">
        <v>79000</v>
      </c>
      <c r="G48" s="4" t="n">
        <v>158000</v>
      </c>
      <c r="H48" t="inlineStr">
        <is>
          <t>TikTok Shop</t>
        </is>
      </c>
    </row>
    <row r="49">
      <c r="A49" s="3" t="n">
        <v>46274</v>
      </c>
      <c r="B49" t="inlineStr">
        <is>
          <t>DH0048</t>
        </is>
      </c>
      <c r="C49" t="inlineStr">
        <is>
          <t>SP05</t>
        </is>
      </c>
      <c r="D49" t="inlineStr">
        <is>
          <t>Cáp Type-C 1m</t>
        </is>
      </c>
      <c r="E49" t="n">
        <v>1</v>
      </c>
      <c r="F49" s="4" t="n">
        <v>49000</v>
      </c>
      <c r="G49" s="4" t="n">
        <v>49000</v>
      </c>
      <c r="H49" t="inlineStr">
        <is>
          <t>Cửa hàng</t>
        </is>
      </c>
    </row>
    <row r="50">
      <c r="A50" s="3" t="n">
        <v>46275</v>
      </c>
      <c r="B50" t="inlineStr">
        <is>
          <t>DH0049</t>
        </is>
      </c>
      <c r="C50" t="inlineStr">
        <is>
          <t>SP01</t>
        </is>
      </c>
      <c r="D50" t="inlineStr">
        <is>
          <t>Chuột không dây</t>
        </is>
      </c>
      <c r="E50" t="n">
        <v>1</v>
      </c>
      <c r="F50" s="4" t="n">
        <v>149000</v>
      </c>
      <c r="G50" s="4" t="n">
        <v>149000</v>
      </c>
      <c r="H50" t="inlineStr">
        <is>
          <t>Cửa hàng</t>
        </is>
      </c>
    </row>
    <row r="51">
      <c r="A51" s="3" t="n">
        <v>46275</v>
      </c>
      <c r="B51" t="inlineStr">
        <is>
          <t>DH0050</t>
        </is>
      </c>
      <c r="C51" t="inlineStr">
        <is>
          <t>SP01</t>
        </is>
      </c>
      <c r="D51" t="inlineStr">
        <is>
          <t>Chuột không dây</t>
        </is>
      </c>
      <c r="E51" t="n">
        <v>1</v>
      </c>
      <c r="F51" s="4" t="n">
        <v>149000</v>
      </c>
      <c r="G51" s="4" t="n">
        <v>149000</v>
      </c>
      <c r="H51" t="inlineStr">
        <is>
          <t>Shopee</t>
        </is>
      </c>
    </row>
    <row r="52">
      <c r="A52" s="3" t="n">
        <v>46275</v>
      </c>
      <c r="B52" t="inlineStr">
        <is>
          <t>DH0051</t>
        </is>
      </c>
      <c r="C52" t="inlineStr">
        <is>
          <t>SP07</t>
        </is>
      </c>
      <c r="D52" t="inlineStr">
        <is>
          <t>Lót chuột cỡ lớn</t>
        </is>
      </c>
      <c r="E52" t="n">
        <v>1</v>
      </c>
      <c r="F52" s="4" t="n">
        <v>79000</v>
      </c>
      <c r="G52" s="4" t="n">
        <v>79000</v>
      </c>
      <c r="H52" t="inlineStr">
        <is>
          <t>TikTok Shop</t>
        </is>
      </c>
    </row>
    <row r="53">
      <c r="A53" s="3" t="n">
        <v>46275</v>
      </c>
      <c r="B53" t="inlineStr">
        <is>
          <t>DH0052</t>
        </is>
      </c>
      <c r="C53" t="inlineStr">
        <is>
          <t>SP04</t>
        </is>
      </c>
      <c r="D53" t="inlineStr">
        <is>
          <t>Sạc dự phòng 10.000mAh</t>
        </is>
      </c>
      <c r="E53" t="n">
        <v>1</v>
      </c>
      <c r="F53" s="4" t="n">
        <v>299000</v>
      </c>
      <c r="G53" s="4" t="n">
        <v>299000</v>
      </c>
      <c r="H53" t="inlineStr">
        <is>
          <t>Shopee</t>
        </is>
      </c>
    </row>
    <row r="54">
      <c r="A54" s="3" t="n">
        <v>46275</v>
      </c>
      <c r="B54" t="inlineStr">
        <is>
          <t>DH0053</t>
        </is>
      </c>
      <c r="C54" t="inlineStr">
        <is>
          <t>SP01</t>
        </is>
      </c>
      <c r="D54" t="inlineStr">
        <is>
          <t>Chuột không dây</t>
        </is>
      </c>
      <c r="E54" t="n">
        <v>5</v>
      </c>
      <c r="F54" s="4" t="n">
        <v>149000</v>
      </c>
      <c r="G54" s="4" t="n">
        <v>745000</v>
      </c>
      <c r="H54" t="inlineStr">
        <is>
          <t>TikTok Shop</t>
        </is>
      </c>
    </row>
    <row r="55">
      <c r="A55" s="3" t="n">
        <v>46275</v>
      </c>
      <c r="B55" t="inlineStr">
        <is>
          <t>DH0054</t>
        </is>
      </c>
      <c r="C55" t="inlineStr">
        <is>
          <t>SP07</t>
        </is>
      </c>
      <c r="D55" t="inlineStr">
        <is>
          <t>Lót chuột cỡ lớn</t>
        </is>
      </c>
      <c r="E55" t="n">
        <v>1</v>
      </c>
      <c r="F55" s="4" t="n">
        <v>79000</v>
      </c>
      <c r="G55" s="4" t="n">
        <v>79000</v>
      </c>
      <c r="H55" t="inlineStr">
        <is>
          <t>TikTok Shop</t>
        </is>
      </c>
    </row>
    <row r="56">
      <c r="A56" s="3" t="n">
        <v>46276</v>
      </c>
      <c r="B56" t="inlineStr">
        <is>
          <t>DH0055</t>
        </is>
      </c>
      <c r="C56" t="inlineStr">
        <is>
          <t>SP05</t>
        </is>
      </c>
      <c r="D56" t="inlineStr">
        <is>
          <t>Cáp Type-C 1m</t>
        </is>
      </c>
      <c r="E56" t="n">
        <v>2</v>
      </c>
      <c r="F56" s="4" t="n">
        <v>49000</v>
      </c>
      <c r="G56" s="4" t="n">
        <v>98000</v>
      </c>
      <c r="H56" t="inlineStr">
        <is>
          <t>Shopee</t>
        </is>
      </c>
    </row>
    <row r="57">
      <c r="A57" s="3" t="n">
        <v>46276</v>
      </c>
      <c r="B57" t="inlineStr">
        <is>
          <t>DH0056</t>
        </is>
      </c>
      <c r="C57" t="inlineStr">
        <is>
          <t>SP06</t>
        </is>
      </c>
      <c r="D57" t="inlineStr">
        <is>
          <t>USB 64GB</t>
        </is>
      </c>
      <c r="E57" t="n">
        <v>2</v>
      </c>
      <c r="F57" s="4" t="n">
        <v>129000</v>
      </c>
      <c r="G57" s="4" t="n">
        <v>258000</v>
      </c>
      <c r="H57" t="inlineStr">
        <is>
          <t>Shopee</t>
        </is>
      </c>
    </row>
    <row r="58">
      <c r="A58" s="3" t="n">
        <v>46276</v>
      </c>
      <c r="B58" t="inlineStr">
        <is>
          <t>DH0057</t>
        </is>
      </c>
      <c r="C58" t="inlineStr">
        <is>
          <t>SP05</t>
        </is>
      </c>
      <c r="D58" t="inlineStr">
        <is>
          <t>Cáp Type-C 1m</t>
        </is>
      </c>
      <c r="E58" t="n">
        <v>1</v>
      </c>
      <c r="F58" s="4" t="n">
        <v>49000</v>
      </c>
      <c r="G58" s="4" t="n">
        <v>49000</v>
      </c>
      <c r="H58" t="inlineStr">
        <is>
          <t>TikTok Shop</t>
        </is>
      </c>
    </row>
    <row r="59">
      <c r="A59" s="3" t="n">
        <v>46276</v>
      </c>
      <c r="B59" t="inlineStr">
        <is>
          <t>DH0058</t>
        </is>
      </c>
      <c r="C59" t="inlineStr">
        <is>
          <t>SP09</t>
        </is>
      </c>
      <c r="D59" t="inlineStr">
        <is>
          <t>Webcam HD</t>
        </is>
      </c>
      <c r="E59" t="n">
        <v>1</v>
      </c>
      <c r="F59" s="4" t="n">
        <v>449000</v>
      </c>
      <c r="G59" s="4" t="n">
        <v>449000</v>
      </c>
      <c r="H59" t="inlineStr">
        <is>
          <t>Cửa hàng</t>
        </is>
      </c>
    </row>
    <row r="60">
      <c r="A60" s="3" t="n">
        <v>46276</v>
      </c>
      <c r="B60" t="inlineStr">
        <is>
          <t>DH0059</t>
        </is>
      </c>
      <c r="C60" t="inlineStr">
        <is>
          <t>SP05</t>
        </is>
      </c>
      <c r="D60" t="inlineStr">
        <is>
          <t>Cáp Type-C 1m</t>
        </is>
      </c>
      <c r="E60" t="n">
        <v>2</v>
      </c>
      <c r="F60" s="4" t="n">
        <v>49000</v>
      </c>
      <c r="G60" s="4" t="n">
        <v>98000</v>
      </c>
      <c r="H60" t="inlineStr">
        <is>
          <t>TikTok Shop</t>
        </is>
      </c>
    </row>
    <row r="61">
      <c r="A61" s="3" t="n">
        <v>46276</v>
      </c>
      <c r="B61" t="inlineStr">
        <is>
          <t>DH0060</t>
        </is>
      </c>
      <c r="C61" t="inlineStr">
        <is>
          <t>SP01</t>
        </is>
      </c>
      <c r="D61" t="inlineStr">
        <is>
          <t>Chuột không dây</t>
        </is>
      </c>
      <c r="E61" t="n">
        <v>2</v>
      </c>
      <c r="F61" s="4" t="n">
        <v>149000</v>
      </c>
      <c r="G61" s="4" t="n">
        <v>298000</v>
      </c>
      <c r="H61" t="inlineStr">
        <is>
          <t>Shopee</t>
        </is>
      </c>
    </row>
    <row r="62">
      <c r="A62" s="3" t="n">
        <v>46277</v>
      </c>
      <c r="B62" t="inlineStr">
        <is>
          <t>DH0061</t>
        </is>
      </c>
      <c r="C62" t="inlineStr">
        <is>
          <t>SP08</t>
        </is>
      </c>
      <c r="D62" t="inlineStr">
        <is>
          <t>Giá đỡ laptop</t>
        </is>
      </c>
      <c r="E62" t="n">
        <v>1</v>
      </c>
      <c r="F62" s="4" t="n">
        <v>229000</v>
      </c>
      <c r="G62" s="4" t="n">
        <v>229000</v>
      </c>
      <c r="H62" t="inlineStr">
        <is>
          <t>TikTok Shop</t>
        </is>
      </c>
    </row>
    <row r="63">
      <c r="A63" s="3" t="n">
        <v>46277</v>
      </c>
      <c r="B63" t="inlineStr">
        <is>
          <t>DH0062</t>
        </is>
      </c>
      <c r="C63" t="inlineStr">
        <is>
          <t>SP02</t>
        </is>
      </c>
      <c r="D63" t="inlineStr">
        <is>
          <t>Bàn phím cơ</t>
        </is>
      </c>
      <c r="E63" t="n">
        <v>1</v>
      </c>
      <c r="F63" s="4" t="n">
        <v>690000</v>
      </c>
      <c r="G63" s="4" t="n">
        <v>690000</v>
      </c>
      <c r="H63" t="inlineStr">
        <is>
          <t>TikTok Shop</t>
        </is>
      </c>
    </row>
    <row r="64">
      <c r="A64" s="3" t="n">
        <v>46277</v>
      </c>
      <c r="B64" t="inlineStr">
        <is>
          <t>DH0063</t>
        </is>
      </c>
      <c r="C64" t="inlineStr">
        <is>
          <t>SP07</t>
        </is>
      </c>
      <c r="D64" t="inlineStr">
        <is>
          <t>Lót chuột cỡ lớn</t>
        </is>
      </c>
      <c r="E64" t="n">
        <v>1</v>
      </c>
      <c r="F64" s="4" t="n">
        <v>79000</v>
      </c>
      <c r="G64" s="4" t="n">
        <v>79000</v>
      </c>
      <c r="H64" t="inlineStr">
        <is>
          <t>Shopee</t>
        </is>
      </c>
    </row>
    <row r="65">
      <c r="A65" s="3" t="n">
        <v>46277</v>
      </c>
      <c r="B65" t="inlineStr">
        <is>
          <t>DH0064</t>
        </is>
      </c>
      <c r="C65" t="inlineStr">
        <is>
          <t>SP02</t>
        </is>
      </c>
      <c r="D65" t="inlineStr">
        <is>
          <t>Bàn phím cơ</t>
        </is>
      </c>
      <c r="E65" t="n">
        <v>2</v>
      </c>
      <c r="F65" s="4" t="n">
        <v>690000</v>
      </c>
      <c r="G65" s="4" t="n">
        <v>1380000</v>
      </c>
      <c r="H65" t="inlineStr">
        <is>
          <t>Zalo</t>
        </is>
      </c>
    </row>
    <row r="66">
      <c r="A66" s="3" t="n">
        <v>46277</v>
      </c>
      <c r="B66" t="inlineStr">
        <is>
          <t>DH0065</t>
        </is>
      </c>
      <c r="C66" t="inlineStr">
        <is>
          <t>SP07</t>
        </is>
      </c>
      <c r="D66" t="inlineStr">
        <is>
          <t>Lót chuột cỡ lớn</t>
        </is>
      </c>
      <c r="E66" t="n">
        <v>1</v>
      </c>
      <c r="F66" s="4" t="n">
        <v>79000</v>
      </c>
      <c r="G66" s="4" t="n">
        <v>79000</v>
      </c>
      <c r="H66" t="inlineStr">
        <is>
          <t>Shopee</t>
        </is>
      </c>
    </row>
    <row r="67">
      <c r="A67" s="3" t="n">
        <v>46277</v>
      </c>
      <c r="B67" t="inlineStr">
        <is>
          <t>DH0066</t>
        </is>
      </c>
      <c r="C67" t="inlineStr">
        <is>
          <t>SP05</t>
        </is>
      </c>
      <c r="D67" t="inlineStr">
        <is>
          <t>Cáp Type-C 1m</t>
        </is>
      </c>
      <c r="E67" t="n">
        <v>2</v>
      </c>
      <c r="F67" s="4" t="n">
        <v>49000</v>
      </c>
      <c r="G67" s="4" t="n">
        <v>98000</v>
      </c>
      <c r="H67" t="inlineStr">
        <is>
          <t>TikTok Shop</t>
        </is>
      </c>
    </row>
    <row r="68">
      <c r="A68" s="3" t="n">
        <v>46277</v>
      </c>
      <c r="B68" t="inlineStr">
        <is>
          <t>DH0067</t>
        </is>
      </c>
      <c r="C68" t="inlineStr">
        <is>
          <t>SP05</t>
        </is>
      </c>
      <c r="D68" t="inlineStr">
        <is>
          <t>Cáp Type-C 1m</t>
        </is>
      </c>
      <c r="E68" t="n">
        <v>1</v>
      </c>
      <c r="F68" s="4" t="n">
        <v>49000</v>
      </c>
      <c r="G68" s="4" t="n">
        <v>49000</v>
      </c>
      <c r="H68" t="inlineStr">
        <is>
          <t>Shopee</t>
        </is>
      </c>
    </row>
    <row r="69">
      <c r="A69" s="3" t="n">
        <v>46278</v>
      </c>
      <c r="B69" t="inlineStr">
        <is>
          <t>DH0068</t>
        </is>
      </c>
      <c r="C69" t="inlineStr">
        <is>
          <t>SP03</t>
        </is>
      </c>
      <c r="D69" t="inlineStr">
        <is>
          <t>Tai nghe Bluetooth</t>
        </is>
      </c>
      <c r="E69" t="n">
        <v>5</v>
      </c>
      <c r="F69" s="4" t="n">
        <v>359000</v>
      </c>
      <c r="G69" s="4" t="n">
        <v>1795000</v>
      </c>
      <c r="H69" t="inlineStr">
        <is>
          <t>Cửa hàng</t>
        </is>
      </c>
    </row>
    <row r="70">
      <c r="A70" s="3" t="n">
        <v>46278</v>
      </c>
      <c r="B70" t="inlineStr">
        <is>
          <t>DH0069</t>
        </is>
      </c>
      <c r="C70" t="inlineStr">
        <is>
          <t>SP05</t>
        </is>
      </c>
      <c r="D70" t="inlineStr">
        <is>
          <t>Cáp Type-C 1m</t>
        </is>
      </c>
      <c r="E70" t="n">
        <v>1</v>
      </c>
      <c r="F70" s="4" t="n">
        <v>49000</v>
      </c>
      <c r="G70" s="4" t="n">
        <v>49000</v>
      </c>
      <c r="H70" t="inlineStr">
        <is>
          <t>Cửa hàng</t>
        </is>
      </c>
    </row>
    <row r="71">
      <c r="A71" s="3" t="n">
        <v>46278</v>
      </c>
      <c r="B71" t="inlineStr">
        <is>
          <t>DH0070</t>
        </is>
      </c>
      <c r="C71" t="inlineStr">
        <is>
          <t>SP07</t>
        </is>
      </c>
      <c r="D71" t="inlineStr">
        <is>
          <t>Lót chuột cỡ lớn</t>
        </is>
      </c>
      <c r="E71" t="n">
        <v>2</v>
      </c>
      <c r="F71" s="4" t="n">
        <v>79000</v>
      </c>
      <c r="G71" s="4" t="n">
        <v>158000</v>
      </c>
      <c r="H71" t="inlineStr">
        <is>
          <t>Zalo</t>
        </is>
      </c>
    </row>
    <row r="72">
      <c r="A72" s="3" t="n">
        <v>46278</v>
      </c>
      <c r="B72" t="inlineStr">
        <is>
          <t>DH0071</t>
        </is>
      </c>
      <c r="C72" t="inlineStr">
        <is>
          <t>SP04</t>
        </is>
      </c>
      <c r="D72" t="inlineStr">
        <is>
          <t>Sạc dự phòng 10.000mAh</t>
        </is>
      </c>
      <c r="E72" t="n">
        <v>1</v>
      </c>
      <c r="F72" s="4" t="n">
        <v>299000</v>
      </c>
      <c r="G72" s="4" t="n">
        <v>299000</v>
      </c>
      <c r="H72" t="inlineStr">
        <is>
          <t>TikTok Shop</t>
        </is>
      </c>
    </row>
    <row r="73">
      <c r="A73" s="3" t="n">
        <v>46279</v>
      </c>
      <c r="B73" t="inlineStr">
        <is>
          <t>DH0072</t>
        </is>
      </c>
      <c r="C73" t="inlineStr">
        <is>
          <t>SP07</t>
        </is>
      </c>
      <c r="D73" t="inlineStr">
        <is>
          <t>Lót chuột cỡ lớn</t>
        </is>
      </c>
      <c r="E73" t="n">
        <v>1</v>
      </c>
      <c r="F73" s="4" t="n">
        <v>79000</v>
      </c>
      <c r="G73" s="4" t="n">
        <v>79000</v>
      </c>
      <c r="H73" t="inlineStr">
        <is>
          <t>TikTok Shop</t>
        </is>
      </c>
    </row>
    <row r="74">
      <c r="A74" s="3" t="n">
        <v>46279</v>
      </c>
      <c r="B74" t="inlineStr">
        <is>
          <t>DH0073</t>
        </is>
      </c>
      <c r="C74" t="inlineStr">
        <is>
          <t>SP03</t>
        </is>
      </c>
      <c r="D74" t="inlineStr">
        <is>
          <t>Tai nghe Bluetooth</t>
        </is>
      </c>
      <c r="E74" t="n">
        <v>3</v>
      </c>
      <c r="F74" s="4" t="n">
        <v>359000</v>
      </c>
      <c r="G74" s="4" t="n">
        <v>1077000</v>
      </c>
      <c r="H74" t="inlineStr">
        <is>
          <t>Cửa hàng</t>
        </is>
      </c>
    </row>
    <row r="75">
      <c r="A75" s="3" t="n">
        <v>46279</v>
      </c>
      <c r="B75" t="inlineStr">
        <is>
          <t>DH0074</t>
        </is>
      </c>
      <c r="C75" t="inlineStr">
        <is>
          <t>SP05</t>
        </is>
      </c>
      <c r="D75" t="inlineStr">
        <is>
          <t>Cáp Type-C 1m</t>
        </is>
      </c>
      <c r="E75" t="n">
        <v>2</v>
      </c>
      <c r="F75" s="4" t="n">
        <v>49000</v>
      </c>
      <c r="G75" s="4" t="n">
        <v>98000</v>
      </c>
      <c r="H75" t="inlineStr">
        <is>
          <t>TikTok Shop</t>
        </is>
      </c>
    </row>
    <row r="76">
      <c r="A76" s="3" t="n">
        <v>46279</v>
      </c>
      <c r="B76" t="inlineStr">
        <is>
          <t>DH0075</t>
        </is>
      </c>
      <c r="C76" t="inlineStr">
        <is>
          <t>SP01</t>
        </is>
      </c>
      <c r="D76" t="inlineStr">
        <is>
          <t>Chuột không dây</t>
        </is>
      </c>
      <c r="E76" t="n">
        <v>3</v>
      </c>
      <c r="F76" s="4" t="n">
        <v>149000</v>
      </c>
      <c r="G76" s="4" t="n">
        <v>447000</v>
      </c>
      <c r="H76" t="inlineStr">
        <is>
          <t>Shopee</t>
        </is>
      </c>
    </row>
    <row r="77">
      <c r="A77" s="3" t="n">
        <v>46279</v>
      </c>
      <c r="B77" t="inlineStr">
        <is>
          <t>DH0076</t>
        </is>
      </c>
      <c r="C77" t="inlineStr">
        <is>
          <t>SP05</t>
        </is>
      </c>
      <c r="D77" t="inlineStr">
        <is>
          <t>Cáp Type-C 1m</t>
        </is>
      </c>
      <c r="E77" t="n">
        <v>1</v>
      </c>
      <c r="F77" s="4" t="n">
        <v>49000</v>
      </c>
      <c r="G77" s="4" t="n">
        <v>49000</v>
      </c>
      <c r="H77" t="inlineStr">
        <is>
          <t>Shopee</t>
        </is>
      </c>
    </row>
    <row r="78">
      <c r="A78" s="3" t="n">
        <v>46279</v>
      </c>
      <c r="B78" t="inlineStr">
        <is>
          <t>DH0077</t>
        </is>
      </c>
      <c r="C78" t="inlineStr">
        <is>
          <t>SP04</t>
        </is>
      </c>
      <c r="D78" t="inlineStr">
        <is>
          <t>Sạc dự phòng 10.000mAh</t>
        </is>
      </c>
      <c r="E78" t="n">
        <v>3</v>
      </c>
      <c r="F78" s="4" t="n">
        <v>299000</v>
      </c>
      <c r="G78" s="4" t="n">
        <v>897000</v>
      </c>
      <c r="H78" t="inlineStr">
        <is>
          <t>TikTok Shop</t>
        </is>
      </c>
    </row>
    <row r="79">
      <c r="A79" s="3" t="n">
        <v>46279</v>
      </c>
      <c r="B79" t="inlineStr">
        <is>
          <t>DH0078</t>
        </is>
      </c>
      <c r="C79" t="inlineStr">
        <is>
          <t>SP01</t>
        </is>
      </c>
      <c r="D79" t="inlineStr">
        <is>
          <t>Chuột không dây</t>
        </is>
      </c>
      <c r="E79" t="n">
        <v>1</v>
      </c>
      <c r="F79" s="4" t="n">
        <v>149000</v>
      </c>
      <c r="G79" s="4" t="n">
        <v>149000</v>
      </c>
      <c r="H79" t="inlineStr">
        <is>
          <t>TikTok Shop</t>
        </is>
      </c>
    </row>
    <row r="80">
      <c r="A80" s="3" t="n">
        <v>46280</v>
      </c>
      <c r="B80" t="inlineStr">
        <is>
          <t>DH0079</t>
        </is>
      </c>
      <c r="C80" t="inlineStr">
        <is>
          <t>SP03</t>
        </is>
      </c>
      <c r="D80" t="inlineStr">
        <is>
          <t>Tai nghe Bluetooth</t>
        </is>
      </c>
      <c r="E80" t="n">
        <v>1</v>
      </c>
      <c r="F80" s="4" t="n">
        <v>359000</v>
      </c>
      <c r="G80" s="4" t="n">
        <v>359000</v>
      </c>
      <c r="H80" t="inlineStr">
        <is>
          <t>Shopee</t>
        </is>
      </c>
    </row>
    <row r="81">
      <c r="A81" s="3" t="n">
        <v>46280</v>
      </c>
      <c r="B81" t="inlineStr">
        <is>
          <t>DH0080</t>
        </is>
      </c>
      <c r="C81" t="inlineStr">
        <is>
          <t>SP01</t>
        </is>
      </c>
      <c r="D81" t="inlineStr">
        <is>
          <t>Chuột không dây</t>
        </is>
      </c>
      <c r="E81" t="n">
        <v>1</v>
      </c>
      <c r="F81" s="4" t="n">
        <v>149000</v>
      </c>
      <c r="G81" s="4" t="n">
        <v>149000</v>
      </c>
      <c r="H81" t="inlineStr">
        <is>
          <t>Cửa hàng</t>
        </is>
      </c>
    </row>
    <row r="82">
      <c r="A82" s="3" t="n">
        <v>46280</v>
      </c>
      <c r="B82" t="inlineStr">
        <is>
          <t>DH0081</t>
        </is>
      </c>
      <c r="C82" t="inlineStr">
        <is>
          <t>SP07</t>
        </is>
      </c>
      <c r="D82" t="inlineStr">
        <is>
          <t>Lót chuột cỡ lớn</t>
        </is>
      </c>
      <c r="E82" t="n">
        <v>1</v>
      </c>
      <c r="F82" s="4" t="n">
        <v>79000</v>
      </c>
      <c r="G82" s="4" t="n">
        <v>79000</v>
      </c>
      <c r="H82" t="inlineStr">
        <is>
          <t>Shopee</t>
        </is>
      </c>
    </row>
    <row r="83">
      <c r="A83" s="3" t="n">
        <v>46281</v>
      </c>
      <c r="B83" t="inlineStr">
        <is>
          <t>DH0082</t>
        </is>
      </c>
      <c r="C83" t="inlineStr">
        <is>
          <t>SP03</t>
        </is>
      </c>
      <c r="D83" t="inlineStr">
        <is>
          <t>Tai nghe Bluetooth</t>
        </is>
      </c>
      <c r="E83" t="n">
        <v>1</v>
      </c>
      <c r="F83" s="4" t="n">
        <v>359000</v>
      </c>
      <c r="G83" s="4" t="n">
        <v>359000</v>
      </c>
      <c r="H83" t="inlineStr">
        <is>
          <t>Shopee</t>
        </is>
      </c>
    </row>
    <row r="84">
      <c r="A84" s="3" t="n">
        <v>46281</v>
      </c>
      <c r="B84" t="inlineStr">
        <is>
          <t>DH0083</t>
        </is>
      </c>
      <c r="C84" t="inlineStr">
        <is>
          <t>SP05</t>
        </is>
      </c>
      <c r="D84" t="inlineStr">
        <is>
          <t>Cáp Type-C 1m</t>
        </is>
      </c>
      <c r="E84" t="n">
        <v>5</v>
      </c>
      <c r="F84" s="4" t="n">
        <v>49000</v>
      </c>
      <c r="G84" s="4" t="n">
        <v>245000</v>
      </c>
      <c r="H84" t="inlineStr">
        <is>
          <t>Cửa hàng</t>
        </is>
      </c>
    </row>
    <row r="85">
      <c r="A85" s="3" t="n">
        <v>46281</v>
      </c>
      <c r="B85" t="inlineStr">
        <is>
          <t>DH0084</t>
        </is>
      </c>
      <c r="C85" t="inlineStr">
        <is>
          <t>SP04</t>
        </is>
      </c>
      <c r="D85" t="inlineStr">
        <is>
          <t>Sạc dự phòng 10.000mAh</t>
        </is>
      </c>
      <c r="E85" t="n">
        <v>2</v>
      </c>
      <c r="F85" s="4" t="n">
        <v>299000</v>
      </c>
      <c r="G85" s="4" t="n">
        <v>598000</v>
      </c>
      <c r="H85" t="inlineStr">
        <is>
          <t>TikTok Shop</t>
        </is>
      </c>
    </row>
    <row r="86">
      <c r="A86" s="3" t="n">
        <v>46282</v>
      </c>
      <c r="B86" t="inlineStr">
        <is>
          <t>DH0085</t>
        </is>
      </c>
      <c r="C86" t="inlineStr">
        <is>
          <t>SP05</t>
        </is>
      </c>
      <c r="D86" t="inlineStr">
        <is>
          <t>Cáp Type-C 1m</t>
        </is>
      </c>
      <c r="E86" t="n">
        <v>5</v>
      </c>
      <c r="F86" s="4" t="n">
        <v>49000</v>
      </c>
      <c r="G86" s="4" t="n">
        <v>245000</v>
      </c>
      <c r="H86" t="inlineStr">
        <is>
          <t>Shopee</t>
        </is>
      </c>
    </row>
    <row r="87">
      <c r="A87" s="3" t="n">
        <v>46282</v>
      </c>
      <c r="B87" t="inlineStr">
        <is>
          <t>DH0086</t>
        </is>
      </c>
      <c r="C87" t="inlineStr">
        <is>
          <t>SP03</t>
        </is>
      </c>
      <c r="D87" t="inlineStr">
        <is>
          <t>Tai nghe Bluetooth</t>
        </is>
      </c>
      <c r="E87" t="n">
        <v>2</v>
      </c>
      <c r="F87" s="4" t="n">
        <v>359000</v>
      </c>
      <c r="G87" s="4" t="n">
        <v>718000</v>
      </c>
      <c r="H87" t="inlineStr">
        <is>
          <t>Zalo</t>
        </is>
      </c>
    </row>
    <row r="88">
      <c r="A88" s="3" t="n">
        <v>46282</v>
      </c>
      <c r="B88" t="inlineStr">
        <is>
          <t>DH0087</t>
        </is>
      </c>
      <c r="C88" t="inlineStr">
        <is>
          <t>SP08</t>
        </is>
      </c>
      <c r="D88" t="inlineStr">
        <is>
          <t>Giá đỡ laptop</t>
        </is>
      </c>
      <c r="E88" t="n">
        <v>2</v>
      </c>
      <c r="F88" s="4" t="n">
        <v>229000</v>
      </c>
      <c r="G88" s="4" t="n">
        <v>458000</v>
      </c>
      <c r="H88" t="inlineStr">
        <is>
          <t>Cửa hàng</t>
        </is>
      </c>
    </row>
    <row r="89">
      <c r="A89" s="3" t="n">
        <v>46282</v>
      </c>
      <c r="B89" t="inlineStr">
        <is>
          <t>DH0088</t>
        </is>
      </c>
      <c r="C89" t="inlineStr">
        <is>
          <t>SP06</t>
        </is>
      </c>
      <c r="D89" t="inlineStr">
        <is>
          <t>USB 64GB</t>
        </is>
      </c>
      <c r="E89" t="n">
        <v>5</v>
      </c>
      <c r="F89" s="4" t="n">
        <v>129000</v>
      </c>
      <c r="G89" s="4" t="n">
        <v>645000</v>
      </c>
      <c r="H89" t="inlineStr">
        <is>
          <t>Shopee</t>
        </is>
      </c>
    </row>
    <row r="90">
      <c r="A90" s="3" t="n">
        <v>46282</v>
      </c>
      <c r="B90" t="inlineStr">
        <is>
          <t>DH0089</t>
        </is>
      </c>
      <c r="C90" t="inlineStr">
        <is>
          <t>SP09</t>
        </is>
      </c>
      <c r="D90" t="inlineStr">
        <is>
          <t>Webcam HD</t>
        </is>
      </c>
      <c r="E90" t="n">
        <v>1</v>
      </c>
      <c r="F90" s="4" t="n">
        <v>449000</v>
      </c>
      <c r="G90" s="4" t="n">
        <v>449000</v>
      </c>
      <c r="H90" t="inlineStr">
        <is>
          <t>Cửa hàng</t>
        </is>
      </c>
    </row>
    <row r="91">
      <c r="A91" s="3" t="n">
        <v>46282</v>
      </c>
      <c r="B91" t="inlineStr">
        <is>
          <t>DH0090</t>
        </is>
      </c>
      <c r="C91" t="inlineStr">
        <is>
          <t>SP05</t>
        </is>
      </c>
      <c r="D91" t="inlineStr">
        <is>
          <t>Cáp Type-C 1m</t>
        </is>
      </c>
      <c r="E91" t="n">
        <v>1</v>
      </c>
      <c r="F91" s="4" t="n">
        <v>49000</v>
      </c>
      <c r="G91" s="4" t="n">
        <v>49000</v>
      </c>
      <c r="H91" t="inlineStr">
        <is>
          <t>TikTok Shop</t>
        </is>
      </c>
    </row>
    <row r="92">
      <c r="A92" s="3" t="n">
        <v>46282</v>
      </c>
      <c r="B92" t="inlineStr">
        <is>
          <t>DH0091</t>
        </is>
      </c>
      <c r="C92" t="inlineStr">
        <is>
          <t>SP03</t>
        </is>
      </c>
      <c r="D92" t="inlineStr">
        <is>
          <t>Tai nghe Bluetooth</t>
        </is>
      </c>
      <c r="E92" t="n">
        <v>5</v>
      </c>
      <c r="F92" s="4" t="n">
        <v>359000</v>
      </c>
      <c r="G92" s="4" t="n">
        <v>1795000</v>
      </c>
      <c r="H92" t="inlineStr">
        <is>
          <t>Cửa hàng</t>
        </is>
      </c>
    </row>
    <row r="93">
      <c r="A93" s="3" t="n">
        <v>46282</v>
      </c>
      <c r="B93" t="inlineStr">
        <is>
          <t>DH0092</t>
        </is>
      </c>
      <c r="C93" t="inlineStr">
        <is>
          <t>SP01</t>
        </is>
      </c>
      <c r="D93" t="inlineStr">
        <is>
          <t>Chuột không dây</t>
        </is>
      </c>
      <c r="E93" t="n">
        <v>3</v>
      </c>
      <c r="F93" s="4" t="n">
        <v>149000</v>
      </c>
      <c r="G93" s="4" t="n">
        <v>447000</v>
      </c>
      <c r="H93" t="inlineStr">
        <is>
          <t>Shopee</t>
        </is>
      </c>
    </row>
    <row r="94">
      <c r="A94" s="3" t="n">
        <v>46283</v>
      </c>
      <c r="B94" t="inlineStr">
        <is>
          <t>DH0093</t>
        </is>
      </c>
      <c r="C94" t="inlineStr">
        <is>
          <t>SP05</t>
        </is>
      </c>
      <c r="D94" t="inlineStr">
        <is>
          <t>Cáp Type-C 1m</t>
        </is>
      </c>
      <c r="E94" t="n">
        <v>1</v>
      </c>
      <c r="F94" s="4" t="n">
        <v>49000</v>
      </c>
      <c r="G94" s="4" t="n">
        <v>49000</v>
      </c>
      <c r="H94" t="inlineStr">
        <is>
          <t>TikTok Shop</t>
        </is>
      </c>
    </row>
    <row r="95">
      <c r="A95" s="3" t="n">
        <v>46283</v>
      </c>
      <c r="B95" t="inlineStr">
        <is>
          <t>DH0094</t>
        </is>
      </c>
      <c r="C95" t="inlineStr">
        <is>
          <t>SP06</t>
        </is>
      </c>
      <c r="D95" t="inlineStr">
        <is>
          <t>USB 64GB</t>
        </is>
      </c>
      <c r="E95" t="n">
        <v>1</v>
      </c>
      <c r="F95" s="4" t="n">
        <v>129000</v>
      </c>
      <c r="G95" s="4" t="n">
        <v>129000</v>
      </c>
      <c r="H95" t="inlineStr">
        <is>
          <t>TikTok Shop</t>
        </is>
      </c>
    </row>
    <row r="96">
      <c r="A96" s="3" t="n">
        <v>46283</v>
      </c>
      <c r="B96" t="inlineStr">
        <is>
          <t>DH0095</t>
        </is>
      </c>
      <c r="C96" t="inlineStr">
        <is>
          <t>SP01</t>
        </is>
      </c>
      <c r="D96" t="inlineStr">
        <is>
          <t>Chuột không dây</t>
        </is>
      </c>
      <c r="E96" t="n">
        <v>1</v>
      </c>
      <c r="F96" s="4" t="n">
        <v>149000</v>
      </c>
      <c r="G96" s="4" t="n">
        <v>149000</v>
      </c>
      <c r="H96" t="inlineStr">
        <is>
          <t>Shopee</t>
        </is>
      </c>
    </row>
    <row r="97">
      <c r="A97" s="3" t="n">
        <v>46284</v>
      </c>
      <c r="B97" t="inlineStr">
        <is>
          <t>DH0096</t>
        </is>
      </c>
      <c r="C97" t="inlineStr">
        <is>
          <t>SP10</t>
        </is>
      </c>
      <c r="D97" t="inlineStr">
        <is>
          <t>Hub USB-C 6 trong 1</t>
        </is>
      </c>
      <c r="E97" t="n">
        <v>1</v>
      </c>
      <c r="F97" s="4" t="n">
        <v>399000</v>
      </c>
      <c r="G97" s="4" t="n">
        <v>399000</v>
      </c>
      <c r="H97" t="inlineStr">
        <is>
          <t>Shopee</t>
        </is>
      </c>
    </row>
    <row r="98">
      <c r="A98" s="3" t="n">
        <v>46284</v>
      </c>
      <c r="B98" t="inlineStr">
        <is>
          <t>DH0097</t>
        </is>
      </c>
      <c r="C98" t="inlineStr">
        <is>
          <t>SP01</t>
        </is>
      </c>
      <c r="D98" t="inlineStr">
        <is>
          <t>Chuột không dây</t>
        </is>
      </c>
      <c r="E98" t="n">
        <v>1</v>
      </c>
      <c r="F98" s="4" t="n">
        <v>149000</v>
      </c>
      <c r="G98" s="4" t="n">
        <v>149000</v>
      </c>
      <c r="H98" t="inlineStr">
        <is>
          <t>Shopee</t>
        </is>
      </c>
    </row>
    <row r="99">
      <c r="A99" s="3" t="n">
        <v>46284</v>
      </c>
      <c r="B99" t="inlineStr">
        <is>
          <t>DH0098</t>
        </is>
      </c>
      <c r="C99" t="inlineStr">
        <is>
          <t>SP07</t>
        </is>
      </c>
      <c r="D99" t="inlineStr">
        <is>
          <t>Lót chuột cỡ lớn</t>
        </is>
      </c>
      <c r="E99" t="n">
        <v>2</v>
      </c>
      <c r="F99" s="4" t="n">
        <v>79000</v>
      </c>
      <c r="G99" s="4" t="n">
        <v>158000</v>
      </c>
      <c r="H99" t="inlineStr">
        <is>
          <t>Cửa hàng</t>
        </is>
      </c>
    </row>
    <row r="100">
      <c r="A100" s="3" t="n">
        <v>46284</v>
      </c>
      <c r="B100" t="inlineStr">
        <is>
          <t>DH0099</t>
        </is>
      </c>
      <c r="C100" t="inlineStr">
        <is>
          <t>SP02</t>
        </is>
      </c>
      <c r="D100" t="inlineStr">
        <is>
          <t>Bàn phím cơ</t>
        </is>
      </c>
      <c r="E100" t="n">
        <v>1</v>
      </c>
      <c r="F100" s="4" t="n">
        <v>690000</v>
      </c>
      <c r="G100" s="4" t="n">
        <v>690000</v>
      </c>
      <c r="H100" t="inlineStr">
        <is>
          <t>Cửa hàng</t>
        </is>
      </c>
    </row>
    <row r="101">
      <c r="A101" s="3" t="n">
        <v>46284</v>
      </c>
      <c r="B101" t="inlineStr">
        <is>
          <t>DH0100</t>
        </is>
      </c>
      <c r="C101" t="inlineStr">
        <is>
          <t>SP05</t>
        </is>
      </c>
      <c r="D101" t="inlineStr">
        <is>
          <t>Cáp Type-C 1m</t>
        </is>
      </c>
      <c r="E101" t="n">
        <v>2</v>
      </c>
      <c r="F101" s="4" t="n">
        <v>49000</v>
      </c>
      <c r="G101" s="4" t="n">
        <v>98000</v>
      </c>
      <c r="H101" t="inlineStr">
        <is>
          <t>Cửa hàng</t>
        </is>
      </c>
    </row>
    <row r="102">
      <c r="A102" s="3" t="n">
        <v>46284</v>
      </c>
      <c r="B102" t="inlineStr">
        <is>
          <t>DH0101</t>
        </is>
      </c>
      <c r="C102" t="inlineStr">
        <is>
          <t>SP07</t>
        </is>
      </c>
      <c r="D102" t="inlineStr">
        <is>
          <t>Lót chuột cỡ lớn</t>
        </is>
      </c>
      <c r="E102" t="n">
        <v>1</v>
      </c>
      <c r="F102" s="4" t="n">
        <v>79000</v>
      </c>
      <c r="G102" s="4" t="n">
        <v>79000</v>
      </c>
      <c r="H102" t="inlineStr">
        <is>
          <t>Shopee</t>
        </is>
      </c>
    </row>
    <row r="103">
      <c r="A103" s="3" t="n">
        <v>46284</v>
      </c>
      <c r="B103" t="inlineStr">
        <is>
          <t>DH0102</t>
        </is>
      </c>
      <c r="C103" t="inlineStr">
        <is>
          <t>SP05</t>
        </is>
      </c>
      <c r="D103" t="inlineStr">
        <is>
          <t>Cáp Type-C 1m</t>
        </is>
      </c>
      <c r="E103" t="n">
        <v>1</v>
      </c>
      <c r="F103" s="4" t="n">
        <v>49000</v>
      </c>
      <c r="G103" s="4" t="n">
        <v>49000</v>
      </c>
      <c r="H103" t="inlineStr">
        <is>
          <t>Zalo</t>
        </is>
      </c>
    </row>
    <row r="104">
      <c r="A104" s="3" t="n">
        <v>46284</v>
      </c>
      <c r="B104" t="inlineStr">
        <is>
          <t>DH0103</t>
        </is>
      </c>
      <c r="C104" t="inlineStr">
        <is>
          <t>SP01</t>
        </is>
      </c>
      <c r="D104" t="inlineStr">
        <is>
          <t>Chuột không dây</t>
        </is>
      </c>
      <c r="E104" t="n">
        <v>2</v>
      </c>
      <c r="F104" s="4" t="n">
        <v>149000</v>
      </c>
      <c r="G104" s="4" t="n">
        <v>298000</v>
      </c>
      <c r="H104" t="inlineStr">
        <is>
          <t>Shopee</t>
        </is>
      </c>
    </row>
    <row r="105">
      <c r="A105" s="3" t="n">
        <v>46285</v>
      </c>
      <c r="B105" t="inlineStr">
        <is>
          <t>DH0104</t>
        </is>
      </c>
      <c r="C105" t="inlineStr">
        <is>
          <t>SP05</t>
        </is>
      </c>
      <c r="D105" t="inlineStr">
        <is>
          <t>Cáp Type-C 1m</t>
        </is>
      </c>
      <c r="E105" t="n">
        <v>2</v>
      </c>
      <c r="F105" s="4" t="n">
        <v>49000</v>
      </c>
      <c r="G105" s="4" t="n">
        <v>98000</v>
      </c>
      <c r="H105" t="inlineStr">
        <is>
          <t>Zalo</t>
        </is>
      </c>
    </row>
    <row r="106">
      <c r="A106" s="3" t="n">
        <v>46285</v>
      </c>
      <c r="B106" t="inlineStr">
        <is>
          <t>DH0105</t>
        </is>
      </c>
      <c r="C106" t="inlineStr">
        <is>
          <t>SP05</t>
        </is>
      </c>
      <c r="D106" t="inlineStr">
        <is>
          <t>Cáp Type-C 1m</t>
        </is>
      </c>
      <c r="E106" t="n">
        <v>1</v>
      </c>
      <c r="F106" s="4" t="n">
        <v>49000</v>
      </c>
      <c r="G106" s="4" t="n">
        <v>49000</v>
      </c>
      <c r="H106" t="inlineStr">
        <is>
          <t>TikTok Shop</t>
        </is>
      </c>
    </row>
    <row r="107">
      <c r="A107" s="3" t="n">
        <v>46285</v>
      </c>
      <c r="B107" t="inlineStr">
        <is>
          <t>DH0106</t>
        </is>
      </c>
      <c r="C107" t="inlineStr">
        <is>
          <t>SP06</t>
        </is>
      </c>
      <c r="D107" t="inlineStr">
        <is>
          <t>USB 64GB</t>
        </is>
      </c>
      <c r="E107" t="n">
        <v>1</v>
      </c>
      <c r="F107" s="4" t="n">
        <v>129000</v>
      </c>
      <c r="G107" s="4" t="n">
        <v>129000</v>
      </c>
      <c r="H107" t="inlineStr">
        <is>
          <t>TikTok Shop</t>
        </is>
      </c>
    </row>
    <row r="108">
      <c r="A108" s="3" t="n">
        <v>46285</v>
      </c>
      <c r="B108" t="inlineStr">
        <is>
          <t>DH0107</t>
        </is>
      </c>
      <c r="C108" t="inlineStr">
        <is>
          <t>SP01</t>
        </is>
      </c>
      <c r="D108" t="inlineStr">
        <is>
          <t>Chuột không dây</t>
        </is>
      </c>
      <c r="E108" t="n">
        <v>5</v>
      </c>
      <c r="F108" s="4" t="n">
        <v>149000</v>
      </c>
      <c r="G108" s="4" t="n">
        <v>745000</v>
      </c>
      <c r="H108" t="inlineStr">
        <is>
          <t>TikTok Shop</t>
        </is>
      </c>
    </row>
    <row r="109">
      <c r="A109" s="3" t="n">
        <v>46286</v>
      </c>
      <c r="B109" t="inlineStr">
        <is>
          <t>DH0108</t>
        </is>
      </c>
      <c r="C109" t="inlineStr">
        <is>
          <t>SP06</t>
        </is>
      </c>
      <c r="D109" t="inlineStr">
        <is>
          <t>USB 64GB</t>
        </is>
      </c>
      <c r="E109" t="n">
        <v>5</v>
      </c>
      <c r="F109" s="4" t="n">
        <v>129000</v>
      </c>
      <c r="G109" s="4" t="n">
        <v>645000</v>
      </c>
      <c r="H109" t="inlineStr">
        <is>
          <t>Zalo</t>
        </is>
      </c>
    </row>
    <row r="110">
      <c r="A110" s="3" t="n">
        <v>46286</v>
      </c>
      <c r="B110" t="inlineStr">
        <is>
          <t>DH0109</t>
        </is>
      </c>
      <c r="C110" t="inlineStr">
        <is>
          <t>SP08</t>
        </is>
      </c>
      <c r="D110" t="inlineStr">
        <is>
          <t>Giá đỡ laptop</t>
        </is>
      </c>
      <c r="E110" t="n">
        <v>1</v>
      </c>
      <c r="F110" s="4" t="n">
        <v>229000</v>
      </c>
      <c r="G110" s="4" t="n">
        <v>229000</v>
      </c>
      <c r="H110" t="inlineStr">
        <is>
          <t>Zalo</t>
        </is>
      </c>
    </row>
    <row r="111">
      <c r="A111" s="3" t="n">
        <v>46286</v>
      </c>
      <c r="B111" t="inlineStr">
        <is>
          <t>DH0110</t>
        </is>
      </c>
      <c r="C111" t="inlineStr">
        <is>
          <t>SP09</t>
        </is>
      </c>
      <c r="D111" t="inlineStr">
        <is>
          <t>Webcam HD</t>
        </is>
      </c>
      <c r="E111" t="n">
        <v>1</v>
      </c>
      <c r="F111" s="4" t="n">
        <v>449000</v>
      </c>
      <c r="G111" s="4" t="n">
        <v>449000</v>
      </c>
      <c r="H111" t="inlineStr">
        <is>
          <t>Cửa hàng</t>
        </is>
      </c>
    </row>
    <row r="112">
      <c r="A112" s="3" t="n">
        <v>46286</v>
      </c>
      <c r="B112" t="inlineStr">
        <is>
          <t>DH0111</t>
        </is>
      </c>
      <c r="C112" t="inlineStr">
        <is>
          <t>SP04</t>
        </is>
      </c>
      <c r="D112" t="inlineStr">
        <is>
          <t>Sạc dự phòng 10.000mAh</t>
        </is>
      </c>
      <c r="E112" t="n">
        <v>1</v>
      </c>
      <c r="F112" s="4" t="n">
        <v>299000</v>
      </c>
      <c r="G112" s="4" t="n">
        <v>299000</v>
      </c>
      <c r="H112" t="inlineStr">
        <is>
          <t>Shopee</t>
        </is>
      </c>
    </row>
    <row r="113">
      <c r="A113" s="3" t="n">
        <v>46287</v>
      </c>
      <c r="B113" t="inlineStr">
        <is>
          <t>DH0112</t>
        </is>
      </c>
      <c r="C113" t="inlineStr">
        <is>
          <t>SP05</t>
        </is>
      </c>
      <c r="D113" t="inlineStr">
        <is>
          <t>Cáp Type-C 1m</t>
        </is>
      </c>
      <c r="E113" t="n">
        <v>3</v>
      </c>
      <c r="F113" s="4" t="n">
        <v>49000</v>
      </c>
      <c r="G113" s="4" t="n">
        <v>147000</v>
      </c>
      <c r="H113" t="inlineStr">
        <is>
          <t>Cửa hàng</t>
        </is>
      </c>
    </row>
    <row r="114">
      <c r="A114" s="3" t="n">
        <v>46287</v>
      </c>
      <c r="B114" t="inlineStr">
        <is>
          <t>DH0113</t>
        </is>
      </c>
      <c r="C114" t="inlineStr">
        <is>
          <t>SP06</t>
        </is>
      </c>
      <c r="D114" t="inlineStr">
        <is>
          <t>USB 64GB</t>
        </is>
      </c>
      <c r="E114" t="n">
        <v>1</v>
      </c>
      <c r="F114" s="4" t="n">
        <v>129000</v>
      </c>
      <c r="G114" s="4" t="n">
        <v>129000</v>
      </c>
      <c r="H114" t="inlineStr">
        <is>
          <t>Shopee</t>
        </is>
      </c>
    </row>
    <row r="115">
      <c r="A115" s="3" t="n">
        <v>46287</v>
      </c>
      <c r="B115" t="inlineStr">
        <is>
          <t>DH0114</t>
        </is>
      </c>
      <c r="C115" t="inlineStr">
        <is>
          <t>SP05</t>
        </is>
      </c>
      <c r="D115" t="inlineStr">
        <is>
          <t>Cáp Type-C 1m</t>
        </is>
      </c>
      <c r="E115" t="n">
        <v>2</v>
      </c>
      <c r="F115" s="4" t="n">
        <v>49000</v>
      </c>
      <c r="G115" s="4" t="n">
        <v>98000</v>
      </c>
      <c r="H115" t="inlineStr">
        <is>
          <t>Shopee</t>
        </is>
      </c>
    </row>
    <row r="116">
      <c r="A116" s="3" t="n">
        <v>46287</v>
      </c>
      <c r="B116" t="inlineStr">
        <is>
          <t>DH0115</t>
        </is>
      </c>
      <c r="C116" t="inlineStr">
        <is>
          <t>SP04</t>
        </is>
      </c>
      <c r="D116" t="inlineStr">
        <is>
          <t>Sạc dự phòng 10.000mAh</t>
        </is>
      </c>
      <c r="E116" t="n">
        <v>5</v>
      </c>
      <c r="F116" s="4" t="n">
        <v>299000</v>
      </c>
      <c r="G116" s="4" t="n">
        <v>1495000</v>
      </c>
      <c r="H116" t="inlineStr">
        <is>
          <t>TikTok Shop</t>
        </is>
      </c>
    </row>
    <row r="117">
      <c r="A117" s="3" t="n">
        <v>46287</v>
      </c>
      <c r="B117" t="inlineStr">
        <is>
          <t>DH0116</t>
        </is>
      </c>
      <c r="C117" t="inlineStr">
        <is>
          <t>SP05</t>
        </is>
      </c>
      <c r="D117" t="inlineStr">
        <is>
          <t>Cáp Type-C 1m</t>
        </is>
      </c>
      <c r="E117" t="n">
        <v>1</v>
      </c>
      <c r="F117" s="4" t="n">
        <v>49000</v>
      </c>
      <c r="G117" s="4" t="n">
        <v>49000</v>
      </c>
      <c r="H117" t="inlineStr">
        <is>
          <t>Shopee</t>
        </is>
      </c>
    </row>
    <row r="118">
      <c r="A118" s="3" t="n">
        <v>46287</v>
      </c>
      <c r="B118" t="inlineStr">
        <is>
          <t>DH0117</t>
        </is>
      </c>
      <c r="C118" t="inlineStr">
        <is>
          <t>SP04</t>
        </is>
      </c>
      <c r="D118" t="inlineStr">
        <is>
          <t>Sạc dự phòng 10.000mAh</t>
        </is>
      </c>
      <c r="E118" t="n">
        <v>2</v>
      </c>
      <c r="F118" s="4" t="n">
        <v>299000</v>
      </c>
      <c r="G118" s="4" t="n">
        <v>598000</v>
      </c>
      <c r="H118" t="inlineStr">
        <is>
          <t>Shopee</t>
        </is>
      </c>
    </row>
    <row r="119">
      <c r="A119" s="3" t="n">
        <v>46287</v>
      </c>
      <c r="B119" t="inlineStr">
        <is>
          <t>DH0118</t>
        </is>
      </c>
      <c r="C119" t="inlineStr">
        <is>
          <t>SP06</t>
        </is>
      </c>
      <c r="D119" t="inlineStr">
        <is>
          <t>USB 64GB</t>
        </is>
      </c>
      <c r="E119" t="n">
        <v>1</v>
      </c>
      <c r="F119" s="4" t="n">
        <v>129000</v>
      </c>
      <c r="G119" s="4" t="n">
        <v>129000</v>
      </c>
      <c r="H119" t="inlineStr">
        <is>
          <t>Zalo</t>
        </is>
      </c>
    </row>
    <row r="120">
      <c r="A120" s="3" t="n">
        <v>46287</v>
      </c>
      <c r="B120" t="inlineStr">
        <is>
          <t>DH0119</t>
        </is>
      </c>
      <c r="C120" t="inlineStr">
        <is>
          <t>SP05</t>
        </is>
      </c>
      <c r="D120" t="inlineStr">
        <is>
          <t>Cáp Type-C 1m</t>
        </is>
      </c>
      <c r="E120" t="n">
        <v>3</v>
      </c>
      <c r="F120" s="4" t="n">
        <v>49000</v>
      </c>
      <c r="G120" s="4" t="n">
        <v>147000</v>
      </c>
      <c r="H120" t="inlineStr">
        <is>
          <t>TikTok Shop</t>
        </is>
      </c>
    </row>
    <row r="121">
      <c r="A121" s="3" t="n">
        <v>46288</v>
      </c>
      <c r="B121" t="inlineStr">
        <is>
          <t>DH0120</t>
        </is>
      </c>
      <c r="C121" t="inlineStr">
        <is>
          <t>SP05</t>
        </is>
      </c>
      <c r="D121" t="inlineStr">
        <is>
          <t>Cáp Type-C 1m</t>
        </is>
      </c>
      <c r="E121" t="n">
        <v>5</v>
      </c>
      <c r="F121" s="4" t="n">
        <v>49000</v>
      </c>
      <c r="G121" s="4" t="n">
        <v>245000</v>
      </c>
      <c r="H121" t="inlineStr">
        <is>
          <t>Shopee</t>
        </is>
      </c>
    </row>
    <row r="122">
      <c r="A122" s="3" t="n">
        <v>46288</v>
      </c>
      <c r="B122" t="inlineStr">
        <is>
          <t>DH0121</t>
        </is>
      </c>
      <c r="C122" t="inlineStr">
        <is>
          <t>SP10</t>
        </is>
      </c>
      <c r="D122" t="inlineStr">
        <is>
          <t>Hub USB-C 6 trong 1</t>
        </is>
      </c>
      <c r="E122" t="n">
        <v>2</v>
      </c>
      <c r="F122" s="4" t="n">
        <v>399000</v>
      </c>
      <c r="G122" s="4" t="n">
        <v>798000</v>
      </c>
      <c r="H122" t="inlineStr">
        <is>
          <t>TikTok Shop</t>
        </is>
      </c>
    </row>
    <row r="123">
      <c r="A123" s="3" t="n">
        <v>46288</v>
      </c>
      <c r="B123" t="inlineStr">
        <is>
          <t>DH0122</t>
        </is>
      </c>
      <c r="C123" t="inlineStr">
        <is>
          <t>SP01</t>
        </is>
      </c>
      <c r="D123" t="inlineStr">
        <is>
          <t>Chuột không dây</t>
        </is>
      </c>
      <c r="E123" t="n">
        <v>2</v>
      </c>
      <c r="F123" s="4" t="n">
        <v>149000</v>
      </c>
      <c r="G123" s="4" t="n">
        <v>298000</v>
      </c>
      <c r="H123" t="inlineStr">
        <is>
          <t>Shopee</t>
        </is>
      </c>
    </row>
    <row r="124">
      <c r="A124" s="3" t="n">
        <v>46288</v>
      </c>
      <c r="B124" t="inlineStr">
        <is>
          <t>DH0123</t>
        </is>
      </c>
      <c r="C124" t="inlineStr">
        <is>
          <t>SP06</t>
        </is>
      </c>
      <c r="D124" t="inlineStr">
        <is>
          <t>USB 64GB</t>
        </is>
      </c>
      <c r="E124" t="n">
        <v>1</v>
      </c>
      <c r="F124" s="4" t="n">
        <v>129000</v>
      </c>
      <c r="G124" s="4" t="n">
        <v>129000</v>
      </c>
      <c r="H124" t="inlineStr">
        <is>
          <t>Shopee</t>
        </is>
      </c>
    </row>
    <row r="125">
      <c r="A125" s="3" t="n">
        <v>46288</v>
      </c>
      <c r="B125" t="inlineStr">
        <is>
          <t>DH0124</t>
        </is>
      </c>
      <c r="C125" t="inlineStr">
        <is>
          <t>SP01</t>
        </is>
      </c>
      <c r="D125" t="inlineStr">
        <is>
          <t>Chuột không dây</t>
        </is>
      </c>
      <c r="E125" t="n">
        <v>2</v>
      </c>
      <c r="F125" s="4" t="n">
        <v>149000</v>
      </c>
      <c r="G125" s="4" t="n">
        <v>298000</v>
      </c>
      <c r="H125" t="inlineStr">
        <is>
          <t>Cửa hàng</t>
        </is>
      </c>
    </row>
    <row r="126">
      <c r="A126" s="3" t="n">
        <v>46289</v>
      </c>
      <c r="B126" t="inlineStr">
        <is>
          <t>DH0125</t>
        </is>
      </c>
      <c r="C126" t="inlineStr">
        <is>
          <t>SP08</t>
        </is>
      </c>
      <c r="D126" t="inlineStr">
        <is>
          <t>Giá đỡ laptop</t>
        </is>
      </c>
      <c r="E126" t="n">
        <v>1</v>
      </c>
      <c r="F126" s="4" t="n">
        <v>229000</v>
      </c>
      <c r="G126" s="4" t="n">
        <v>229000</v>
      </c>
      <c r="H126" t="inlineStr">
        <is>
          <t>Shopee</t>
        </is>
      </c>
    </row>
    <row r="127">
      <c r="A127" s="3" t="n">
        <v>46289</v>
      </c>
      <c r="B127" t="inlineStr">
        <is>
          <t>DH0126</t>
        </is>
      </c>
      <c r="C127" t="inlineStr">
        <is>
          <t>SP01</t>
        </is>
      </c>
      <c r="D127" t="inlineStr">
        <is>
          <t>Chuột không dây</t>
        </is>
      </c>
      <c r="E127" t="n">
        <v>1</v>
      </c>
      <c r="F127" s="4" t="n">
        <v>149000</v>
      </c>
      <c r="G127" s="4" t="n">
        <v>149000</v>
      </c>
      <c r="H127" t="inlineStr">
        <is>
          <t>Zalo</t>
        </is>
      </c>
    </row>
    <row r="128">
      <c r="A128" s="3" t="n">
        <v>46289</v>
      </c>
      <c r="B128" t="inlineStr">
        <is>
          <t>DH0127</t>
        </is>
      </c>
      <c r="C128" t="inlineStr">
        <is>
          <t>SP05</t>
        </is>
      </c>
      <c r="D128" t="inlineStr">
        <is>
          <t>Cáp Type-C 1m</t>
        </is>
      </c>
      <c r="E128" t="n">
        <v>3</v>
      </c>
      <c r="F128" s="4" t="n">
        <v>49000</v>
      </c>
      <c r="G128" s="4" t="n">
        <v>147000</v>
      </c>
      <c r="H128" t="inlineStr">
        <is>
          <t>TikTok Shop</t>
        </is>
      </c>
    </row>
    <row r="129">
      <c r="A129" s="3" t="n">
        <v>46289</v>
      </c>
      <c r="B129" t="inlineStr">
        <is>
          <t>DH0128</t>
        </is>
      </c>
      <c r="C129" t="inlineStr">
        <is>
          <t>SP09</t>
        </is>
      </c>
      <c r="D129" t="inlineStr">
        <is>
          <t>Webcam HD</t>
        </is>
      </c>
      <c r="E129" t="n">
        <v>1</v>
      </c>
      <c r="F129" s="4" t="n">
        <v>449000</v>
      </c>
      <c r="G129" s="4" t="n">
        <v>449000</v>
      </c>
      <c r="H129" t="inlineStr">
        <is>
          <t>Cửa hàng</t>
        </is>
      </c>
    </row>
    <row r="130">
      <c r="A130" s="3" t="n">
        <v>46290</v>
      </c>
      <c r="B130" t="inlineStr">
        <is>
          <t>DH0129</t>
        </is>
      </c>
      <c r="C130" t="inlineStr">
        <is>
          <t>SP02</t>
        </is>
      </c>
      <c r="D130" t="inlineStr">
        <is>
          <t>Bàn phím cơ</t>
        </is>
      </c>
      <c r="E130" t="n">
        <v>2</v>
      </c>
      <c r="F130" s="4" t="n">
        <v>690000</v>
      </c>
      <c r="G130" s="4" t="n">
        <v>1380000</v>
      </c>
      <c r="H130" t="inlineStr">
        <is>
          <t>Shopee</t>
        </is>
      </c>
    </row>
    <row r="131">
      <c r="A131" s="3" t="n">
        <v>46290</v>
      </c>
      <c r="B131" t="inlineStr">
        <is>
          <t>DH0130</t>
        </is>
      </c>
      <c r="C131" t="inlineStr">
        <is>
          <t>SP05</t>
        </is>
      </c>
      <c r="D131" t="inlineStr">
        <is>
          <t>Cáp Type-C 1m</t>
        </is>
      </c>
      <c r="E131" t="n">
        <v>1</v>
      </c>
      <c r="F131" s="4" t="n">
        <v>49000</v>
      </c>
      <c r="G131" s="4" t="n">
        <v>49000</v>
      </c>
      <c r="H131" t="inlineStr">
        <is>
          <t>Cửa hàng</t>
        </is>
      </c>
    </row>
    <row r="132">
      <c r="A132" s="3" t="n">
        <v>46290</v>
      </c>
      <c r="B132" t="inlineStr">
        <is>
          <t>DH0131</t>
        </is>
      </c>
      <c r="C132" t="inlineStr">
        <is>
          <t>SP05</t>
        </is>
      </c>
      <c r="D132" t="inlineStr">
        <is>
          <t>Cáp Type-C 1m</t>
        </is>
      </c>
      <c r="E132" t="n">
        <v>5</v>
      </c>
      <c r="F132" s="4" t="n">
        <v>49000</v>
      </c>
      <c r="G132" s="4" t="n">
        <v>245000</v>
      </c>
      <c r="H132" t="inlineStr">
        <is>
          <t>TikTok Shop</t>
        </is>
      </c>
    </row>
    <row r="133">
      <c r="A133" s="3" t="n">
        <v>46290</v>
      </c>
      <c r="B133" t="inlineStr">
        <is>
          <t>DH0132</t>
        </is>
      </c>
      <c r="C133" t="inlineStr">
        <is>
          <t>SP01</t>
        </is>
      </c>
      <c r="D133" t="inlineStr">
        <is>
          <t>Chuột không dây</t>
        </is>
      </c>
      <c r="E133" t="n">
        <v>1</v>
      </c>
      <c r="F133" s="4" t="n">
        <v>149000</v>
      </c>
      <c r="G133" s="4" t="n">
        <v>149000</v>
      </c>
      <c r="H133" t="inlineStr">
        <is>
          <t>Shopee</t>
        </is>
      </c>
    </row>
    <row r="134">
      <c r="A134" s="3" t="n">
        <v>46290</v>
      </c>
      <c r="B134" t="inlineStr">
        <is>
          <t>DH0133</t>
        </is>
      </c>
      <c r="C134" t="inlineStr">
        <is>
          <t>SP03</t>
        </is>
      </c>
      <c r="D134" t="inlineStr">
        <is>
          <t>Tai nghe Bluetooth</t>
        </is>
      </c>
      <c r="E134" t="n">
        <v>1</v>
      </c>
      <c r="F134" s="4" t="n">
        <v>359000</v>
      </c>
      <c r="G134" s="4" t="n">
        <v>359000</v>
      </c>
      <c r="H134" t="inlineStr">
        <is>
          <t>TikTok Shop</t>
        </is>
      </c>
    </row>
    <row r="135">
      <c r="A135" s="3" t="n">
        <v>46290</v>
      </c>
      <c r="B135" t="inlineStr">
        <is>
          <t>DH0134</t>
        </is>
      </c>
      <c r="C135" t="inlineStr">
        <is>
          <t>SP01</t>
        </is>
      </c>
      <c r="D135" t="inlineStr">
        <is>
          <t>Chuột không dây</t>
        </is>
      </c>
      <c r="E135" t="n">
        <v>5</v>
      </c>
      <c r="F135" s="4" t="n">
        <v>149000</v>
      </c>
      <c r="G135" s="4" t="n">
        <v>745000</v>
      </c>
      <c r="H135" t="inlineStr">
        <is>
          <t>TikTok Shop</t>
        </is>
      </c>
    </row>
    <row r="136">
      <c r="A136" s="3" t="n">
        <v>46290</v>
      </c>
      <c r="B136" t="inlineStr">
        <is>
          <t>DH0135</t>
        </is>
      </c>
      <c r="C136" t="inlineStr">
        <is>
          <t>SP08</t>
        </is>
      </c>
      <c r="D136" t="inlineStr">
        <is>
          <t>Giá đỡ laptop</t>
        </is>
      </c>
      <c r="E136" t="n">
        <v>3</v>
      </c>
      <c r="F136" s="4" t="n">
        <v>229000</v>
      </c>
      <c r="G136" s="4" t="n">
        <v>687000</v>
      </c>
      <c r="H136" t="inlineStr">
        <is>
          <t>Shopee</t>
        </is>
      </c>
    </row>
    <row r="137">
      <c r="A137" s="3" t="n">
        <v>46291</v>
      </c>
      <c r="B137" t="inlineStr">
        <is>
          <t>DH0136</t>
        </is>
      </c>
      <c r="C137" t="inlineStr">
        <is>
          <t>SP04</t>
        </is>
      </c>
      <c r="D137" t="inlineStr">
        <is>
          <t>Sạc dự phòng 10.000mAh</t>
        </is>
      </c>
      <c r="E137" t="n">
        <v>1</v>
      </c>
      <c r="F137" s="4" t="n">
        <v>299000</v>
      </c>
      <c r="G137" s="4" t="n">
        <v>299000</v>
      </c>
      <c r="H137" t="inlineStr">
        <is>
          <t>TikTok Shop</t>
        </is>
      </c>
    </row>
    <row r="138">
      <c r="A138" s="3" t="n">
        <v>46291</v>
      </c>
      <c r="B138" t="inlineStr">
        <is>
          <t>DH0137</t>
        </is>
      </c>
      <c r="C138" t="inlineStr">
        <is>
          <t>SP05</t>
        </is>
      </c>
      <c r="D138" t="inlineStr">
        <is>
          <t>Cáp Type-C 1m</t>
        </is>
      </c>
      <c r="E138" t="n">
        <v>2</v>
      </c>
      <c r="F138" s="4" t="n">
        <v>49000</v>
      </c>
      <c r="G138" s="4" t="n">
        <v>98000</v>
      </c>
      <c r="H138" t="inlineStr">
        <is>
          <t>Shopee</t>
        </is>
      </c>
    </row>
    <row r="139">
      <c r="A139" s="3" t="n">
        <v>46291</v>
      </c>
      <c r="B139" t="inlineStr">
        <is>
          <t>DH0138</t>
        </is>
      </c>
      <c r="C139" t="inlineStr">
        <is>
          <t>SP04</t>
        </is>
      </c>
      <c r="D139" t="inlineStr">
        <is>
          <t>Sạc dự phòng 10.000mAh</t>
        </is>
      </c>
      <c r="E139" t="n">
        <v>3</v>
      </c>
      <c r="F139" s="4" t="n">
        <v>299000</v>
      </c>
      <c r="G139" s="4" t="n">
        <v>897000</v>
      </c>
      <c r="H139" t="inlineStr">
        <is>
          <t>Zalo</t>
        </is>
      </c>
    </row>
    <row r="140">
      <c r="A140" s="3" t="n">
        <v>46291</v>
      </c>
      <c r="B140" t="inlineStr">
        <is>
          <t>DH0139</t>
        </is>
      </c>
      <c r="C140" t="inlineStr">
        <is>
          <t>SP04</t>
        </is>
      </c>
      <c r="D140" t="inlineStr">
        <is>
          <t>Sạc dự phòng 10.000mAh</t>
        </is>
      </c>
      <c r="E140" t="n">
        <v>1</v>
      </c>
      <c r="F140" s="4" t="n">
        <v>299000</v>
      </c>
      <c r="G140" s="4" t="n">
        <v>299000</v>
      </c>
      <c r="H140" t="inlineStr">
        <is>
          <t>Zalo</t>
        </is>
      </c>
    </row>
    <row r="141">
      <c r="A141" s="3" t="n">
        <v>46291</v>
      </c>
      <c r="B141" t="inlineStr">
        <is>
          <t>DH0140</t>
        </is>
      </c>
      <c r="C141" t="inlineStr">
        <is>
          <t>SP07</t>
        </is>
      </c>
      <c r="D141" t="inlineStr">
        <is>
          <t>Lót chuột cỡ lớn</t>
        </is>
      </c>
      <c r="E141" t="n">
        <v>3</v>
      </c>
      <c r="F141" s="4" t="n">
        <v>79000</v>
      </c>
      <c r="G141" s="4" t="n">
        <v>237000</v>
      </c>
      <c r="H141" t="inlineStr">
        <is>
          <t>Shopee</t>
        </is>
      </c>
    </row>
    <row r="142">
      <c r="A142" s="3" t="n">
        <v>46291</v>
      </c>
      <c r="B142" t="inlineStr">
        <is>
          <t>DH0141</t>
        </is>
      </c>
      <c r="C142" t="inlineStr">
        <is>
          <t>SP06</t>
        </is>
      </c>
      <c r="D142" t="inlineStr">
        <is>
          <t>USB 64GB</t>
        </is>
      </c>
      <c r="E142" t="n">
        <v>1</v>
      </c>
      <c r="F142" s="4" t="n">
        <v>129000</v>
      </c>
      <c r="G142" s="4" t="n">
        <v>129000</v>
      </c>
      <c r="H142" t="inlineStr">
        <is>
          <t>Shopee</t>
        </is>
      </c>
    </row>
    <row r="143">
      <c r="A143" s="3" t="n">
        <v>46291</v>
      </c>
      <c r="B143" t="inlineStr">
        <is>
          <t>DH0142</t>
        </is>
      </c>
      <c r="C143" t="inlineStr">
        <is>
          <t>SP05</t>
        </is>
      </c>
      <c r="D143" t="inlineStr">
        <is>
          <t>Cáp Type-C 1m</t>
        </is>
      </c>
      <c r="E143" t="n">
        <v>1</v>
      </c>
      <c r="F143" s="4" t="n">
        <v>49000</v>
      </c>
      <c r="G143" s="4" t="n">
        <v>49000</v>
      </c>
      <c r="H143" t="inlineStr">
        <is>
          <t>Cửa hàng</t>
        </is>
      </c>
    </row>
    <row r="144">
      <c r="A144" s="3" t="n">
        <v>46292</v>
      </c>
      <c r="B144" t="inlineStr">
        <is>
          <t>DH0143</t>
        </is>
      </c>
      <c r="C144" t="inlineStr">
        <is>
          <t>SP07</t>
        </is>
      </c>
      <c r="D144" t="inlineStr">
        <is>
          <t>Lót chuột cỡ lớn</t>
        </is>
      </c>
      <c r="E144" t="n">
        <v>1</v>
      </c>
      <c r="F144" s="4" t="n">
        <v>79000</v>
      </c>
      <c r="G144" s="4" t="n">
        <v>79000</v>
      </c>
      <c r="H144" t="inlineStr">
        <is>
          <t>Shopee</t>
        </is>
      </c>
    </row>
    <row r="145">
      <c r="A145" s="3" t="n">
        <v>46292</v>
      </c>
      <c r="B145" t="inlineStr">
        <is>
          <t>DH0144</t>
        </is>
      </c>
      <c r="C145" t="inlineStr">
        <is>
          <t>SP07</t>
        </is>
      </c>
      <c r="D145" t="inlineStr">
        <is>
          <t>Lót chuột cỡ lớn</t>
        </is>
      </c>
      <c r="E145" t="n">
        <v>1</v>
      </c>
      <c r="F145" s="4" t="n">
        <v>79000</v>
      </c>
      <c r="G145" s="4" t="n">
        <v>79000</v>
      </c>
      <c r="H145" t="inlineStr">
        <is>
          <t>TikTok Shop</t>
        </is>
      </c>
    </row>
    <row r="146">
      <c r="A146" s="3" t="n">
        <v>46292</v>
      </c>
      <c r="B146" t="inlineStr">
        <is>
          <t>DH0145</t>
        </is>
      </c>
      <c r="C146" t="inlineStr">
        <is>
          <t>SP04</t>
        </is>
      </c>
      <c r="D146" t="inlineStr">
        <is>
          <t>Sạc dự phòng 10.000mAh</t>
        </is>
      </c>
      <c r="E146" t="n">
        <v>3</v>
      </c>
      <c r="F146" s="4" t="n">
        <v>299000</v>
      </c>
      <c r="G146" s="4" t="n">
        <v>897000</v>
      </c>
      <c r="H146" t="inlineStr">
        <is>
          <t>Shopee</t>
        </is>
      </c>
    </row>
    <row r="147">
      <c r="A147" s="3" t="n">
        <v>46292</v>
      </c>
      <c r="B147" t="inlineStr">
        <is>
          <t>DH0146</t>
        </is>
      </c>
      <c r="C147" t="inlineStr">
        <is>
          <t>SP07</t>
        </is>
      </c>
      <c r="D147" t="inlineStr">
        <is>
          <t>Lót chuột cỡ lớn</t>
        </is>
      </c>
      <c r="E147" t="n">
        <v>1</v>
      </c>
      <c r="F147" s="4" t="n">
        <v>79000</v>
      </c>
      <c r="G147" s="4" t="n">
        <v>79000</v>
      </c>
      <c r="H147" t="inlineStr">
        <is>
          <t>Shopee</t>
        </is>
      </c>
    </row>
    <row r="148">
      <c r="A148" s="3" t="n">
        <v>46292</v>
      </c>
      <c r="B148" t="inlineStr">
        <is>
          <t>DH0147</t>
        </is>
      </c>
      <c r="C148" t="inlineStr">
        <is>
          <t>SP06</t>
        </is>
      </c>
      <c r="D148" t="inlineStr">
        <is>
          <t>USB 64GB</t>
        </is>
      </c>
      <c r="E148" t="n">
        <v>2</v>
      </c>
      <c r="F148" s="4" t="n">
        <v>129000</v>
      </c>
      <c r="G148" s="4" t="n">
        <v>258000</v>
      </c>
      <c r="H148" t="inlineStr">
        <is>
          <t>Shopee</t>
        </is>
      </c>
    </row>
    <row r="149">
      <c r="A149" s="3" t="n">
        <v>46292</v>
      </c>
      <c r="B149" t="inlineStr">
        <is>
          <t>DH0148</t>
        </is>
      </c>
      <c r="C149" t="inlineStr">
        <is>
          <t>SP03</t>
        </is>
      </c>
      <c r="D149" t="inlineStr">
        <is>
          <t>Tai nghe Bluetooth</t>
        </is>
      </c>
      <c r="E149" t="n">
        <v>3</v>
      </c>
      <c r="F149" s="4" t="n">
        <v>359000</v>
      </c>
      <c r="G149" s="4" t="n">
        <v>1077000</v>
      </c>
      <c r="H149" t="inlineStr">
        <is>
          <t>Shopee</t>
        </is>
      </c>
    </row>
    <row r="150">
      <c r="A150" s="3" t="n">
        <v>46292</v>
      </c>
      <c r="B150" t="inlineStr">
        <is>
          <t>DH0149</t>
        </is>
      </c>
      <c r="C150" t="inlineStr">
        <is>
          <t>SP07</t>
        </is>
      </c>
      <c r="D150" t="inlineStr">
        <is>
          <t>Lót chuột cỡ lớn</t>
        </is>
      </c>
      <c r="E150" t="n">
        <v>2</v>
      </c>
      <c r="F150" s="4" t="n">
        <v>79000</v>
      </c>
      <c r="G150" s="4" t="n">
        <v>158000</v>
      </c>
      <c r="H150" t="inlineStr">
        <is>
          <t>Shopee</t>
        </is>
      </c>
    </row>
    <row r="151">
      <c r="A151" s="3" t="n">
        <v>46292</v>
      </c>
      <c r="B151" t="inlineStr">
        <is>
          <t>DH0150</t>
        </is>
      </c>
      <c r="C151" t="inlineStr">
        <is>
          <t>SP05</t>
        </is>
      </c>
      <c r="D151" t="inlineStr">
        <is>
          <t>Cáp Type-C 1m</t>
        </is>
      </c>
      <c r="E151" t="n">
        <v>1</v>
      </c>
      <c r="F151" s="4" t="n">
        <v>49000</v>
      </c>
      <c r="G151" s="4" t="n">
        <v>49000</v>
      </c>
      <c r="H151" t="inlineStr">
        <is>
          <t>Zalo</t>
        </is>
      </c>
    </row>
    <row r="152">
      <c r="A152" s="3" t="n">
        <v>46293</v>
      </c>
      <c r="B152" t="inlineStr">
        <is>
          <t>DH0151</t>
        </is>
      </c>
      <c r="C152" t="inlineStr">
        <is>
          <t>SP07</t>
        </is>
      </c>
      <c r="D152" t="inlineStr">
        <is>
          <t>Lót chuột cỡ lớn</t>
        </is>
      </c>
      <c r="E152" t="n">
        <v>1</v>
      </c>
      <c r="F152" s="4" t="n">
        <v>79000</v>
      </c>
      <c r="G152" s="4" t="n">
        <v>79000</v>
      </c>
      <c r="H152" t="inlineStr">
        <is>
          <t>TikTok Shop</t>
        </is>
      </c>
    </row>
    <row r="153">
      <c r="A153" s="3" t="n">
        <v>46293</v>
      </c>
      <c r="B153" t="inlineStr">
        <is>
          <t>DH0152</t>
        </is>
      </c>
      <c r="C153" t="inlineStr">
        <is>
          <t>SP05</t>
        </is>
      </c>
      <c r="D153" t="inlineStr">
        <is>
          <t>Cáp Type-C 1m</t>
        </is>
      </c>
      <c r="E153" t="n">
        <v>1</v>
      </c>
      <c r="F153" s="4" t="n">
        <v>49000</v>
      </c>
      <c r="G153" s="4" t="n">
        <v>49000</v>
      </c>
      <c r="H153" t="inlineStr">
        <is>
          <t>TikTok Shop</t>
        </is>
      </c>
    </row>
    <row r="154">
      <c r="A154" s="3" t="n">
        <v>46293</v>
      </c>
      <c r="B154" t="inlineStr">
        <is>
          <t>DH0153</t>
        </is>
      </c>
      <c r="C154" t="inlineStr">
        <is>
          <t>SP04</t>
        </is>
      </c>
      <c r="D154" t="inlineStr">
        <is>
          <t>Sạc dự phòng 10.000mAh</t>
        </is>
      </c>
      <c r="E154" t="n">
        <v>1</v>
      </c>
      <c r="F154" s="4" t="n">
        <v>299000</v>
      </c>
      <c r="G154" s="4" t="n">
        <v>299000</v>
      </c>
      <c r="H154" t="inlineStr">
        <is>
          <t>Shopee</t>
        </is>
      </c>
    </row>
    <row r="155">
      <c r="A155" s="3" t="n">
        <v>46293</v>
      </c>
      <c r="B155" t="inlineStr">
        <is>
          <t>DH0154</t>
        </is>
      </c>
      <c r="C155" t="inlineStr">
        <is>
          <t>SP07</t>
        </is>
      </c>
      <c r="D155" t="inlineStr">
        <is>
          <t>Lót chuột cỡ lớn</t>
        </is>
      </c>
      <c r="E155" t="n">
        <v>2</v>
      </c>
      <c r="F155" s="4" t="n">
        <v>79000</v>
      </c>
      <c r="G155" s="4" t="n">
        <v>158000</v>
      </c>
      <c r="H155" t="inlineStr">
        <is>
          <t>TikTok Shop</t>
        </is>
      </c>
    </row>
    <row r="156">
      <c r="A156" s="3" t="n">
        <v>46293</v>
      </c>
      <c r="B156" t="inlineStr">
        <is>
          <t>DH0155</t>
        </is>
      </c>
      <c r="C156" t="inlineStr">
        <is>
          <t>SP05</t>
        </is>
      </c>
      <c r="D156" t="inlineStr">
        <is>
          <t>Cáp Type-C 1m</t>
        </is>
      </c>
      <c r="E156" t="n">
        <v>3</v>
      </c>
      <c r="F156" s="4" t="n">
        <v>49000</v>
      </c>
      <c r="G156" s="4" t="n">
        <v>147000</v>
      </c>
      <c r="H156" t="inlineStr">
        <is>
          <t>Cửa hàng</t>
        </is>
      </c>
    </row>
    <row r="157">
      <c r="A157" s="3" t="n">
        <v>46293</v>
      </c>
      <c r="B157" t="inlineStr">
        <is>
          <t>DH0156</t>
        </is>
      </c>
      <c r="C157" t="inlineStr">
        <is>
          <t>SP05</t>
        </is>
      </c>
      <c r="D157" t="inlineStr">
        <is>
          <t>Cáp Type-C 1m</t>
        </is>
      </c>
      <c r="E157" t="n">
        <v>1</v>
      </c>
      <c r="F157" s="4" t="n">
        <v>49000</v>
      </c>
      <c r="G157" s="4" t="n">
        <v>49000</v>
      </c>
      <c r="H157" t="inlineStr">
        <is>
          <t>TikTok Shop</t>
        </is>
      </c>
    </row>
    <row r="158">
      <c r="A158" s="3" t="n">
        <v>46293</v>
      </c>
      <c r="B158" t="inlineStr">
        <is>
          <t>DH0157</t>
        </is>
      </c>
      <c r="C158" t="inlineStr">
        <is>
          <t>SP01</t>
        </is>
      </c>
      <c r="D158" t="inlineStr">
        <is>
          <t>Chuột không dây</t>
        </is>
      </c>
      <c r="E158" t="n">
        <v>1</v>
      </c>
      <c r="F158" s="4" t="n">
        <v>149000</v>
      </c>
      <c r="G158" s="4" t="n">
        <v>149000</v>
      </c>
      <c r="H158" t="inlineStr">
        <is>
          <t>Shopee</t>
        </is>
      </c>
    </row>
    <row r="159">
      <c r="A159" s="3" t="n">
        <v>46294</v>
      </c>
      <c r="B159" t="inlineStr">
        <is>
          <t>DH0158</t>
        </is>
      </c>
      <c r="C159" t="inlineStr">
        <is>
          <t>SP05</t>
        </is>
      </c>
      <c r="D159" t="inlineStr">
        <is>
          <t>Cáp Type-C 1m</t>
        </is>
      </c>
      <c r="E159" t="n">
        <v>1</v>
      </c>
      <c r="F159" s="4" t="n">
        <v>49000</v>
      </c>
      <c r="G159" s="4" t="n">
        <v>49000</v>
      </c>
      <c r="H159" t="inlineStr">
        <is>
          <t>Shopee</t>
        </is>
      </c>
    </row>
    <row r="160">
      <c r="A160" s="3" t="n">
        <v>46294</v>
      </c>
      <c r="B160" t="inlineStr">
        <is>
          <t>DH0159</t>
        </is>
      </c>
      <c r="C160" t="inlineStr">
        <is>
          <t>SP05</t>
        </is>
      </c>
      <c r="D160" t="inlineStr">
        <is>
          <t>Cáp Type-C 1m</t>
        </is>
      </c>
      <c r="E160" t="n">
        <v>1</v>
      </c>
      <c r="F160" s="4" t="n">
        <v>49000</v>
      </c>
      <c r="G160" s="4" t="n">
        <v>49000</v>
      </c>
      <c r="H160" t="inlineStr">
        <is>
          <t>Cửa hàng</t>
        </is>
      </c>
    </row>
    <row r="161">
      <c r="A161" s="3" t="n">
        <v>46294</v>
      </c>
      <c r="B161" t="inlineStr">
        <is>
          <t>DH0160</t>
        </is>
      </c>
      <c r="C161" t="inlineStr">
        <is>
          <t>SP05</t>
        </is>
      </c>
      <c r="D161" t="inlineStr">
        <is>
          <t>Cáp Type-C 1m</t>
        </is>
      </c>
      <c r="E161" t="n">
        <v>5</v>
      </c>
      <c r="F161" s="4" t="n">
        <v>49000</v>
      </c>
      <c r="G161" s="4" t="n">
        <v>245000</v>
      </c>
      <c r="H161" t="inlineStr">
        <is>
          <t>Shopee</t>
        </is>
      </c>
    </row>
    <row r="162">
      <c r="A162" s="3" t="n">
        <v>46294</v>
      </c>
      <c r="B162" t="inlineStr">
        <is>
          <t>DH0161</t>
        </is>
      </c>
      <c r="C162" t="inlineStr">
        <is>
          <t>SP01</t>
        </is>
      </c>
      <c r="D162" t="inlineStr">
        <is>
          <t>Chuột không dây</t>
        </is>
      </c>
      <c r="E162" t="n">
        <v>1</v>
      </c>
      <c r="F162" s="4" t="n">
        <v>149000</v>
      </c>
      <c r="G162" s="4" t="n">
        <v>149000</v>
      </c>
      <c r="H162" t="inlineStr">
        <is>
          <t>Shopee</t>
        </is>
      </c>
    </row>
    <row r="163">
      <c r="A163" s="3" t="n">
        <v>46294</v>
      </c>
      <c r="B163" t="inlineStr">
        <is>
          <t>DH0162</t>
        </is>
      </c>
      <c r="C163" t="inlineStr">
        <is>
          <t>SP07</t>
        </is>
      </c>
      <c r="D163" t="inlineStr">
        <is>
          <t>Lót chuột cỡ lớn</t>
        </is>
      </c>
      <c r="E163" t="n">
        <v>1</v>
      </c>
      <c r="F163" s="4" t="n">
        <v>79000</v>
      </c>
      <c r="G163" s="4" t="n">
        <v>79000</v>
      </c>
      <c r="H163" t="inlineStr">
        <is>
          <t>Shopee</t>
        </is>
      </c>
    </row>
    <row r="164">
      <c r="A164" s="3" t="n">
        <v>46295</v>
      </c>
      <c r="B164" t="inlineStr">
        <is>
          <t>DH0163</t>
        </is>
      </c>
      <c r="C164" t="inlineStr">
        <is>
          <t>SP07</t>
        </is>
      </c>
      <c r="D164" t="inlineStr">
        <is>
          <t>Lót chuột cỡ lớn</t>
        </is>
      </c>
      <c r="E164" t="n">
        <v>2</v>
      </c>
      <c r="F164" s="4" t="n">
        <v>79000</v>
      </c>
      <c r="G164" s="4" t="n">
        <v>158000</v>
      </c>
      <c r="H164" t="inlineStr">
        <is>
          <t>TikTok Shop</t>
        </is>
      </c>
    </row>
    <row r="165">
      <c r="A165" s="3" t="n">
        <v>46295</v>
      </c>
      <c r="B165" t="inlineStr">
        <is>
          <t>DH0164</t>
        </is>
      </c>
      <c r="C165" t="inlineStr">
        <is>
          <t>SP04</t>
        </is>
      </c>
      <c r="D165" t="inlineStr">
        <is>
          <t>Sạc dự phòng 10.000mAh</t>
        </is>
      </c>
      <c r="E165" t="n">
        <v>2</v>
      </c>
      <c r="F165" s="4" t="n">
        <v>299000</v>
      </c>
      <c r="G165" s="4" t="n">
        <v>598000</v>
      </c>
      <c r="H165" t="inlineStr">
        <is>
          <t>Shopee</t>
        </is>
      </c>
    </row>
    <row r="166">
      <c r="A166" s="3" t="n">
        <v>46295</v>
      </c>
      <c r="B166" t="inlineStr">
        <is>
          <t>DH0165</t>
        </is>
      </c>
      <c r="C166" t="inlineStr">
        <is>
          <t>SP07</t>
        </is>
      </c>
      <c r="D166" t="inlineStr">
        <is>
          <t>Lót chuột cỡ lớn</t>
        </is>
      </c>
      <c r="E166" t="n">
        <v>5</v>
      </c>
      <c r="F166" s="4" t="n">
        <v>79000</v>
      </c>
      <c r="G166" s="4" t="n">
        <v>395000</v>
      </c>
      <c r="H166" t="inlineStr">
        <is>
          <t>Shopee</t>
        </is>
      </c>
    </row>
    <row r="167">
      <c r="A167" s="3" t="n">
        <v>46295</v>
      </c>
      <c r="B167" t="inlineStr">
        <is>
          <t>DH0166</t>
        </is>
      </c>
      <c r="C167" t="inlineStr">
        <is>
          <t>SP10</t>
        </is>
      </c>
      <c r="D167" t="inlineStr">
        <is>
          <t>Hub USB-C 6 trong 1</t>
        </is>
      </c>
      <c r="E167" t="n">
        <v>5</v>
      </c>
      <c r="F167" s="4" t="n">
        <v>399000</v>
      </c>
      <c r="G167" s="4" t="n">
        <v>1995000</v>
      </c>
      <c r="H167" t="inlineStr">
        <is>
          <t>Shopee</t>
        </is>
      </c>
    </row>
    <row r="168">
      <c r="A168" s="3" t="n">
        <v>46296</v>
      </c>
      <c r="B168" t="inlineStr">
        <is>
          <t>DH0167</t>
        </is>
      </c>
      <c r="C168" t="inlineStr">
        <is>
          <t>SP02</t>
        </is>
      </c>
      <c r="D168" t="inlineStr">
        <is>
          <t>Bàn phím cơ</t>
        </is>
      </c>
      <c r="E168" t="n">
        <v>1</v>
      </c>
      <c r="F168" s="4" t="n">
        <v>690000</v>
      </c>
      <c r="G168" s="4" t="n">
        <v>690000</v>
      </c>
      <c r="H168" t="inlineStr">
        <is>
          <t>TikTok Shop</t>
        </is>
      </c>
    </row>
    <row r="169">
      <c r="A169" s="3" t="n">
        <v>46296</v>
      </c>
      <c r="B169" t="inlineStr">
        <is>
          <t>DH0168</t>
        </is>
      </c>
      <c r="C169" t="inlineStr">
        <is>
          <t>SP06</t>
        </is>
      </c>
      <c r="D169" t="inlineStr">
        <is>
          <t>USB 64GB</t>
        </is>
      </c>
      <c r="E169" t="n">
        <v>2</v>
      </c>
      <c r="F169" s="4" t="n">
        <v>129000</v>
      </c>
      <c r="G169" s="4" t="n">
        <v>258000</v>
      </c>
      <c r="H169" t="inlineStr">
        <is>
          <t>TikTok Shop</t>
        </is>
      </c>
    </row>
    <row r="170">
      <c r="A170" s="3" t="n">
        <v>46296</v>
      </c>
      <c r="B170" t="inlineStr">
        <is>
          <t>DH0169</t>
        </is>
      </c>
      <c r="C170" t="inlineStr">
        <is>
          <t>SP01</t>
        </is>
      </c>
      <c r="D170" t="inlineStr">
        <is>
          <t>Chuột không dây</t>
        </is>
      </c>
      <c r="E170" t="n">
        <v>1</v>
      </c>
      <c r="F170" s="4" t="n">
        <v>149000</v>
      </c>
      <c r="G170" s="4" t="n">
        <v>149000</v>
      </c>
      <c r="H170" t="inlineStr">
        <is>
          <t>Shopee</t>
        </is>
      </c>
    </row>
    <row r="171">
      <c r="A171" s="3" t="n">
        <v>46296</v>
      </c>
      <c r="B171" t="inlineStr">
        <is>
          <t>DH0170</t>
        </is>
      </c>
      <c r="C171" t="inlineStr">
        <is>
          <t>SP02</t>
        </is>
      </c>
      <c r="D171" t="inlineStr">
        <is>
          <t>Bàn phím cơ</t>
        </is>
      </c>
      <c r="E171" t="n">
        <v>3</v>
      </c>
      <c r="F171" s="4" t="n">
        <v>690000</v>
      </c>
      <c r="G171" s="4" t="n">
        <v>2070000</v>
      </c>
      <c r="H171" t="inlineStr">
        <is>
          <t>Zalo</t>
        </is>
      </c>
    </row>
    <row r="172">
      <c r="A172" s="3" t="n">
        <v>46296</v>
      </c>
      <c r="B172" t="inlineStr">
        <is>
          <t>DH0171</t>
        </is>
      </c>
      <c r="C172" t="inlineStr">
        <is>
          <t>SP10</t>
        </is>
      </c>
      <c r="D172" t="inlineStr">
        <is>
          <t>Hub USB-C 6 trong 1</t>
        </is>
      </c>
      <c r="E172" t="n">
        <v>5</v>
      </c>
      <c r="F172" s="4" t="n">
        <v>399000</v>
      </c>
      <c r="G172" s="4" t="n">
        <v>1995000</v>
      </c>
      <c r="H172" t="inlineStr">
        <is>
          <t>TikTok Shop</t>
        </is>
      </c>
    </row>
    <row r="173">
      <c r="A173" s="3" t="n">
        <v>46296</v>
      </c>
      <c r="B173" t="inlineStr">
        <is>
          <t>DH0172</t>
        </is>
      </c>
      <c r="C173" t="inlineStr">
        <is>
          <t>SP04</t>
        </is>
      </c>
      <c r="D173" t="inlineStr">
        <is>
          <t>Sạc dự phòng 10.000mAh</t>
        </is>
      </c>
      <c r="E173" t="n">
        <v>1</v>
      </c>
      <c r="F173" s="4" t="n">
        <v>299000</v>
      </c>
      <c r="G173" s="4" t="n">
        <v>299000</v>
      </c>
      <c r="H173" t="inlineStr">
        <is>
          <t>TikTok Shop</t>
        </is>
      </c>
    </row>
    <row r="174">
      <c r="A174" s="3" t="n">
        <v>46296</v>
      </c>
      <c r="B174" t="inlineStr">
        <is>
          <t>DH0173</t>
        </is>
      </c>
      <c r="C174" t="inlineStr">
        <is>
          <t>SP03</t>
        </is>
      </c>
      <c r="D174" t="inlineStr">
        <is>
          <t>Tai nghe Bluetooth</t>
        </is>
      </c>
      <c r="E174" t="n">
        <v>5</v>
      </c>
      <c r="F174" s="4" t="n">
        <v>359000</v>
      </c>
      <c r="G174" s="4" t="n">
        <v>1795000</v>
      </c>
      <c r="H174" t="inlineStr">
        <is>
          <t>Cửa hàng</t>
        </is>
      </c>
    </row>
    <row r="175">
      <c r="A175" s="3" t="n">
        <v>46296</v>
      </c>
      <c r="B175" t="inlineStr">
        <is>
          <t>DH0174</t>
        </is>
      </c>
      <c r="C175" t="inlineStr">
        <is>
          <t>SP01</t>
        </is>
      </c>
      <c r="D175" t="inlineStr">
        <is>
          <t>Chuột không dây</t>
        </is>
      </c>
      <c r="E175" t="n">
        <v>2</v>
      </c>
      <c r="F175" s="4" t="n">
        <v>149000</v>
      </c>
      <c r="G175" s="4" t="n">
        <v>298000</v>
      </c>
      <c r="H175" t="inlineStr">
        <is>
          <t>Shopee</t>
        </is>
      </c>
    </row>
    <row r="176">
      <c r="A176" s="3" t="n">
        <v>46297</v>
      </c>
      <c r="B176" t="inlineStr">
        <is>
          <t>DH0175</t>
        </is>
      </c>
      <c r="C176" t="inlineStr">
        <is>
          <t>SP03</t>
        </is>
      </c>
      <c r="D176" t="inlineStr">
        <is>
          <t>Tai nghe Bluetooth</t>
        </is>
      </c>
      <c r="E176" t="n">
        <v>3</v>
      </c>
      <c r="F176" s="4" t="n">
        <v>359000</v>
      </c>
      <c r="G176" s="4" t="n">
        <v>1077000</v>
      </c>
      <c r="H176" t="inlineStr">
        <is>
          <t>Shopee</t>
        </is>
      </c>
    </row>
    <row r="177">
      <c r="A177" s="3" t="n">
        <v>46297</v>
      </c>
      <c r="B177" t="inlineStr">
        <is>
          <t>DH0176</t>
        </is>
      </c>
      <c r="C177" t="inlineStr">
        <is>
          <t>SP03</t>
        </is>
      </c>
      <c r="D177" t="inlineStr">
        <is>
          <t>Tai nghe Bluetooth</t>
        </is>
      </c>
      <c r="E177" t="n">
        <v>3</v>
      </c>
      <c r="F177" s="4" t="n">
        <v>359000</v>
      </c>
      <c r="G177" s="4" t="n">
        <v>1077000</v>
      </c>
      <c r="H177" t="inlineStr">
        <is>
          <t>Shopee</t>
        </is>
      </c>
    </row>
    <row r="178">
      <c r="A178" s="3" t="n">
        <v>46297</v>
      </c>
      <c r="B178" t="inlineStr">
        <is>
          <t>DH0177</t>
        </is>
      </c>
      <c r="C178" t="inlineStr">
        <is>
          <t>SP03</t>
        </is>
      </c>
      <c r="D178" t="inlineStr">
        <is>
          <t>Tai nghe Bluetooth</t>
        </is>
      </c>
      <c r="E178" t="n">
        <v>1</v>
      </c>
      <c r="F178" s="4" t="n">
        <v>359000</v>
      </c>
      <c r="G178" s="4" t="n">
        <v>359000</v>
      </c>
      <c r="H178" t="inlineStr">
        <is>
          <t>Shopee</t>
        </is>
      </c>
    </row>
    <row r="179">
      <c r="A179" s="3" t="n">
        <v>46297</v>
      </c>
      <c r="B179" t="inlineStr">
        <is>
          <t>DH0178</t>
        </is>
      </c>
      <c r="C179" t="inlineStr">
        <is>
          <t>SP01</t>
        </is>
      </c>
      <c r="D179" t="inlineStr">
        <is>
          <t>Chuột không dây</t>
        </is>
      </c>
      <c r="E179" t="n">
        <v>3</v>
      </c>
      <c r="F179" s="4" t="n">
        <v>149000</v>
      </c>
      <c r="G179" s="4" t="n">
        <v>447000</v>
      </c>
      <c r="H179" t="inlineStr">
        <is>
          <t>TikTok Shop</t>
        </is>
      </c>
    </row>
    <row r="180">
      <c r="A180" s="3" t="n">
        <v>46297</v>
      </c>
      <c r="B180" t="inlineStr">
        <is>
          <t>DH0179</t>
        </is>
      </c>
      <c r="C180" t="inlineStr">
        <is>
          <t>SP06</t>
        </is>
      </c>
      <c r="D180" t="inlineStr">
        <is>
          <t>USB 64GB</t>
        </is>
      </c>
      <c r="E180" t="n">
        <v>3</v>
      </c>
      <c r="F180" s="4" t="n">
        <v>129000</v>
      </c>
      <c r="G180" s="4" t="n">
        <v>387000</v>
      </c>
      <c r="H180" t="inlineStr">
        <is>
          <t>Shopee</t>
        </is>
      </c>
    </row>
    <row r="181">
      <c r="A181" s="3" t="n">
        <v>46298</v>
      </c>
      <c r="B181" t="inlineStr">
        <is>
          <t>DH0180</t>
        </is>
      </c>
      <c r="C181" t="inlineStr">
        <is>
          <t>SP05</t>
        </is>
      </c>
      <c r="D181" t="inlineStr">
        <is>
          <t>Cáp Type-C 1m</t>
        </is>
      </c>
      <c r="E181" t="n">
        <v>3</v>
      </c>
      <c r="F181" s="4" t="n">
        <v>49000</v>
      </c>
      <c r="G181" s="4" t="n">
        <v>147000</v>
      </c>
      <c r="H181" t="inlineStr">
        <is>
          <t>Zalo</t>
        </is>
      </c>
    </row>
    <row r="182">
      <c r="A182" s="3" t="n">
        <v>46298</v>
      </c>
      <c r="B182" t="inlineStr">
        <is>
          <t>DH0181</t>
        </is>
      </c>
      <c r="C182" t="inlineStr">
        <is>
          <t>SP05</t>
        </is>
      </c>
      <c r="D182" t="inlineStr">
        <is>
          <t>Cáp Type-C 1m</t>
        </is>
      </c>
      <c r="E182" t="n">
        <v>2</v>
      </c>
      <c r="F182" s="4" t="n">
        <v>49000</v>
      </c>
      <c r="G182" s="4" t="n">
        <v>98000</v>
      </c>
      <c r="H182" t="inlineStr">
        <is>
          <t>TikTok Shop</t>
        </is>
      </c>
    </row>
    <row r="183">
      <c r="A183" s="3" t="n">
        <v>46298</v>
      </c>
      <c r="B183" t="inlineStr">
        <is>
          <t>DH0182</t>
        </is>
      </c>
      <c r="C183" t="inlineStr">
        <is>
          <t>SP04</t>
        </is>
      </c>
      <c r="D183" t="inlineStr">
        <is>
          <t>Sạc dự phòng 10.000mAh</t>
        </is>
      </c>
      <c r="E183" t="n">
        <v>1</v>
      </c>
      <c r="F183" s="4" t="n">
        <v>299000</v>
      </c>
      <c r="G183" s="4" t="n">
        <v>299000</v>
      </c>
      <c r="H183" t="inlineStr">
        <is>
          <t>TikTok Shop</t>
        </is>
      </c>
    </row>
    <row r="184">
      <c r="A184" s="3" t="n">
        <v>46298</v>
      </c>
      <c r="B184" t="inlineStr">
        <is>
          <t>DH0183</t>
        </is>
      </c>
      <c r="C184" t="inlineStr">
        <is>
          <t>SP07</t>
        </is>
      </c>
      <c r="D184" t="inlineStr">
        <is>
          <t>Lót chuột cỡ lớn</t>
        </is>
      </c>
      <c r="E184" t="n">
        <v>3</v>
      </c>
      <c r="F184" s="4" t="n">
        <v>79000</v>
      </c>
      <c r="G184" s="4" t="n">
        <v>237000</v>
      </c>
      <c r="H184" t="inlineStr">
        <is>
          <t>Zalo</t>
        </is>
      </c>
    </row>
    <row r="185">
      <c r="A185" s="3" t="n">
        <v>46298</v>
      </c>
      <c r="B185" t="inlineStr">
        <is>
          <t>DH0184</t>
        </is>
      </c>
      <c r="C185" t="inlineStr">
        <is>
          <t>SP10</t>
        </is>
      </c>
      <c r="D185" t="inlineStr">
        <is>
          <t>Hub USB-C 6 trong 1</t>
        </is>
      </c>
      <c r="E185" t="n">
        <v>2</v>
      </c>
      <c r="F185" s="4" t="n">
        <v>399000</v>
      </c>
      <c r="G185" s="4" t="n">
        <v>798000</v>
      </c>
      <c r="H185" t="inlineStr">
        <is>
          <t>Cửa hàng</t>
        </is>
      </c>
    </row>
    <row r="186">
      <c r="A186" s="3" t="n">
        <v>46298</v>
      </c>
      <c r="B186" t="inlineStr">
        <is>
          <t>DH0185</t>
        </is>
      </c>
      <c r="C186" t="inlineStr">
        <is>
          <t>SP05</t>
        </is>
      </c>
      <c r="D186" t="inlineStr">
        <is>
          <t>Cáp Type-C 1m</t>
        </is>
      </c>
      <c r="E186" t="n">
        <v>5</v>
      </c>
      <c r="F186" s="4" t="n">
        <v>49000</v>
      </c>
      <c r="G186" s="4" t="n">
        <v>245000</v>
      </c>
      <c r="H186" t="inlineStr">
        <is>
          <t>Zalo</t>
        </is>
      </c>
    </row>
    <row r="187">
      <c r="A187" s="3" t="n">
        <v>46299</v>
      </c>
      <c r="B187" t="inlineStr">
        <is>
          <t>DH0186</t>
        </is>
      </c>
      <c r="C187" t="inlineStr">
        <is>
          <t>SP05</t>
        </is>
      </c>
      <c r="D187" t="inlineStr">
        <is>
          <t>Cáp Type-C 1m</t>
        </is>
      </c>
      <c r="E187" t="n">
        <v>1</v>
      </c>
      <c r="F187" s="4" t="n">
        <v>49000</v>
      </c>
      <c r="G187" s="4" t="n">
        <v>49000</v>
      </c>
      <c r="H187" t="inlineStr">
        <is>
          <t>TikTok Shop</t>
        </is>
      </c>
    </row>
    <row r="188">
      <c r="A188" s="3" t="n">
        <v>46299</v>
      </c>
      <c r="B188" t="inlineStr">
        <is>
          <t>DH0187</t>
        </is>
      </c>
      <c r="C188" t="inlineStr">
        <is>
          <t>SP05</t>
        </is>
      </c>
      <c r="D188" t="inlineStr">
        <is>
          <t>Cáp Type-C 1m</t>
        </is>
      </c>
      <c r="E188" t="n">
        <v>2</v>
      </c>
      <c r="F188" s="4" t="n">
        <v>49000</v>
      </c>
      <c r="G188" s="4" t="n">
        <v>98000</v>
      </c>
      <c r="H188" t="inlineStr">
        <is>
          <t>Cửa hàng</t>
        </is>
      </c>
    </row>
    <row r="189">
      <c r="A189" s="3" t="n">
        <v>46299</v>
      </c>
      <c r="B189" t="inlineStr">
        <is>
          <t>DH0188</t>
        </is>
      </c>
      <c r="C189" t="inlineStr">
        <is>
          <t>SP03</t>
        </is>
      </c>
      <c r="D189" t="inlineStr">
        <is>
          <t>Tai nghe Bluetooth</t>
        </is>
      </c>
      <c r="E189" t="n">
        <v>5</v>
      </c>
      <c r="F189" s="4" t="n">
        <v>359000</v>
      </c>
      <c r="G189" s="4" t="n">
        <v>1795000</v>
      </c>
      <c r="H189" t="inlineStr">
        <is>
          <t>TikTok Shop</t>
        </is>
      </c>
    </row>
    <row r="190">
      <c r="A190" s="3" t="n">
        <v>46300</v>
      </c>
      <c r="B190" t="inlineStr">
        <is>
          <t>DH0189</t>
        </is>
      </c>
      <c r="C190" t="inlineStr">
        <is>
          <t>SP06</t>
        </is>
      </c>
      <c r="D190" t="inlineStr">
        <is>
          <t>USB 64GB</t>
        </is>
      </c>
      <c r="E190" t="n">
        <v>3</v>
      </c>
      <c r="F190" s="4" t="n">
        <v>129000</v>
      </c>
      <c r="G190" s="4" t="n">
        <v>387000</v>
      </c>
      <c r="H190" t="inlineStr">
        <is>
          <t>Shopee</t>
        </is>
      </c>
    </row>
    <row r="191">
      <c r="A191" s="3" t="n">
        <v>46300</v>
      </c>
      <c r="B191" t="inlineStr">
        <is>
          <t>DH0190</t>
        </is>
      </c>
      <c r="C191" t="inlineStr">
        <is>
          <t>SP06</t>
        </is>
      </c>
      <c r="D191" t="inlineStr">
        <is>
          <t>USB 64GB</t>
        </is>
      </c>
      <c r="E191" t="n">
        <v>2</v>
      </c>
      <c r="F191" s="4" t="n">
        <v>129000</v>
      </c>
      <c r="G191" s="4" t="n">
        <v>258000</v>
      </c>
      <c r="H191" t="inlineStr">
        <is>
          <t>Cửa hàng</t>
        </is>
      </c>
    </row>
    <row r="192">
      <c r="A192" s="3" t="n">
        <v>46300</v>
      </c>
      <c r="B192" t="inlineStr">
        <is>
          <t>DH0191</t>
        </is>
      </c>
      <c r="C192" t="inlineStr">
        <is>
          <t>SP02</t>
        </is>
      </c>
      <c r="D192" t="inlineStr">
        <is>
          <t>Bàn phím cơ</t>
        </is>
      </c>
      <c r="E192" t="n">
        <v>2</v>
      </c>
      <c r="F192" s="4" t="n">
        <v>690000</v>
      </c>
      <c r="G192" s="4" t="n">
        <v>1380000</v>
      </c>
      <c r="H192" t="inlineStr">
        <is>
          <t>Cửa hàng</t>
        </is>
      </c>
    </row>
    <row r="193">
      <c r="A193" s="3" t="n">
        <v>46300</v>
      </c>
      <c r="B193" t="inlineStr">
        <is>
          <t>DH0192</t>
        </is>
      </c>
      <c r="C193" t="inlineStr">
        <is>
          <t>SP01</t>
        </is>
      </c>
      <c r="D193" t="inlineStr">
        <is>
          <t>Chuột không dây</t>
        </is>
      </c>
      <c r="E193" t="n">
        <v>1</v>
      </c>
      <c r="F193" s="4" t="n">
        <v>149000</v>
      </c>
      <c r="G193" s="4" t="n">
        <v>149000</v>
      </c>
      <c r="H193" t="inlineStr">
        <is>
          <t>Cửa hàng</t>
        </is>
      </c>
    </row>
    <row r="194">
      <c r="A194" s="3" t="n">
        <v>46300</v>
      </c>
      <c r="B194" t="inlineStr">
        <is>
          <t>DH0193</t>
        </is>
      </c>
      <c r="C194" t="inlineStr">
        <is>
          <t>SP07</t>
        </is>
      </c>
      <c r="D194" t="inlineStr">
        <is>
          <t>Lót chuột cỡ lớn</t>
        </is>
      </c>
      <c r="E194" t="n">
        <v>2</v>
      </c>
      <c r="F194" s="4" t="n">
        <v>79000</v>
      </c>
      <c r="G194" s="4" t="n">
        <v>158000</v>
      </c>
      <c r="H194" t="inlineStr">
        <is>
          <t>Cửa hàng</t>
        </is>
      </c>
    </row>
    <row r="195">
      <c r="A195" s="3" t="n">
        <v>46300</v>
      </c>
      <c r="B195" t="inlineStr">
        <is>
          <t>DH0194</t>
        </is>
      </c>
      <c r="C195" t="inlineStr">
        <is>
          <t>SP07</t>
        </is>
      </c>
      <c r="D195" t="inlineStr">
        <is>
          <t>Lót chuột cỡ lớn</t>
        </is>
      </c>
      <c r="E195" t="n">
        <v>1</v>
      </c>
      <c r="F195" s="4" t="n">
        <v>79000</v>
      </c>
      <c r="G195" s="4" t="n">
        <v>79000</v>
      </c>
      <c r="H195" t="inlineStr">
        <is>
          <t>Shopee</t>
        </is>
      </c>
    </row>
    <row r="196">
      <c r="A196" s="3" t="n">
        <v>46300</v>
      </c>
      <c r="B196" t="inlineStr">
        <is>
          <t>DH0195</t>
        </is>
      </c>
      <c r="C196" t="inlineStr">
        <is>
          <t>SP07</t>
        </is>
      </c>
      <c r="D196" t="inlineStr">
        <is>
          <t>Lót chuột cỡ lớn</t>
        </is>
      </c>
      <c r="E196" t="n">
        <v>1</v>
      </c>
      <c r="F196" s="4" t="n">
        <v>79000</v>
      </c>
      <c r="G196" s="4" t="n">
        <v>79000</v>
      </c>
      <c r="H196" t="inlineStr">
        <is>
          <t>Zalo</t>
        </is>
      </c>
    </row>
    <row r="197">
      <c r="A197" s="3" t="n">
        <v>46301</v>
      </c>
      <c r="B197" t="inlineStr">
        <is>
          <t>DH0196</t>
        </is>
      </c>
      <c r="C197" t="inlineStr">
        <is>
          <t>SP04</t>
        </is>
      </c>
      <c r="D197" t="inlineStr">
        <is>
          <t>Sạc dự phòng 10.000mAh</t>
        </is>
      </c>
      <c r="E197" t="n">
        <v>2</v>
      </c>
      <c r="F197" s="4" t="n">
        <v>299000</v>
      </c>
      <c r="G197" s="4" t="n">
        <v>598000</v>
      </c>
      <c r="H197" t="inlineStr">
        <is>
          <t>Shopee</t>
        </is>
      </c>
    </row>
    <row r="198">
      <c r="A198" s="3" t="n">
        <v>46301</v>
      </c>
      <c r="B198" t="inlineStr">
        <is>
          <t>DH0197</t>
        </is>
      </c>
      <c r="C198" t="inlineStr">
        <is>
          <t>SP01</t>
        </is>
      </c>
      <c r="D198" t="inlineStr">
        <is>
          <t>Chuột không dây</t>
        </is>
      </c>
      <c r="E198" t="n">
        <v>1</v>
      </c>
      <c r="F198" s="4" t="n">
        <v>149000</v>
      </c>
      <c r="G198" s="4" t="n">
        <v>149000</v>
      </c>
      <c r="H198" t="inlineStr">
        <is>
          <t>Shopee</t>
        </is>
      </c>
    </row>
    <row r="199">
      <c r="A199" s="3" t="n">
        <v>46301</v>
      </c>
      <c r="B199" t="inlineStr">
        <is>
          <t>DH0198</t>
        </is>
      </c>
      <c r="C199" t="inlineStr">
        <is>
          <t>SP05</t>
        </is>
      </c>
      <c r="D199" t="inlineStr">
        <is>
          <t>Cáp Type-C 1m</t>
        </is>
      </c>
      <c r="E199" t="n">
        <v>2</v>
      </c>
      <c r="F199" s="4" t="n">
        <v>49000</v>
      </c>
      <c r="G199" s="4" t="n">
        <v>98000</v>
      </c>
      <c r="H199" t="inlineStr">
        <is>
          <t>TikTok Shop</t>
        </is>
      </c>
    </row>
    <row r="200">
      <c r="A200" s="3" t="n">
        <v>46301</v>
      </c>
      <c r="B200" t="inlineStr">
        <is>
          <t>DH0199</t>
        </is>
      </c>
      <c r="C200" t="inlineStr">
        <is>
          <t>SP01</t>
        </is>
      </c>
      <c r="D200" t="inlineStr">
        <is>
          <t>Chuột không dây</t>
        </is>
      </c>
      <c r="E200" t="n">
        <v>1</v>
      </c>
      <c r="F200" s="4" t="n">
        <v>149000</v>
      </c>
      <c r="G200" s="4" t="n">
        <v>149000</v>
      </c>
      <c r="H200" t="inlineStr">
        <is>
          <t>Shopee</t>
        </is>
      </c>
    </row>
    <row r="201">
      <c r="A201" s="3" t="n">
        <v>46301</v>
      </c>
      <c r="B201" t="inlineStr">
        <is>
          <t>DH0200</t>
        </is>
      </c>
      <c r="C201" t="inlineStr">
        <is>
          <t>SP05</t>
        </is>
      </c>
      <c r="D201" t="inlineStr">
        <is>
          <t>Cáp Type-C 1m</t>
        </is>
      </c>
      <c r="E201" t="n">
        <v>2</v>
      </c>
      <c r="F201" s="4" t="n">
        <v>49000</v>
      </c>
      <c r="G201" s="4" t="n">
        <v>98000</v>
      </c>
      <c r="H201" t="inlineStr">
        <is>
          <t>Cửa hàng</t>
        </is>
      </c>
    </row>
    <row r="202">
      <c r="A202" s="3" t="n">
        <v>46301</v>
      </c>
      <c r="B202" t="inlineStr">
        <is>
          <t>DH0201</t>
        </is>
      </c>
      <c r="C202" t="inlineStr">
        <is>
          <t>SP01</t>
        </is>
      </c>
      <c r="D202" t="inlineStr">
        <is>
          <t>Chuột không dây</t>
        </is>
      </c>
      <c r="E202" t="n">
        <v>1</v>
      </c>
      <c r="F202" s="4" t="n">
        <v>149000</v>
      </c>
      <c r="G202" s="4" t="n">
        <v>149000</v>
      </c>
      <c r="H202" t="inlineStr">
        <is>
          <t>Cửa hàng</t>
        </is>
      </c>
    </row>
    <row r="203">
      <c r="A203" s="3" t="n">
        <v>46301</v>
      </c>
      <c r="B203" t="inlineStr">
        <is>
          <t>DH0202</t>
        </is>
      </c>
      <c r="C203" t="inlineStr">
        <is>
          <t>SP01</t>
        </is>
      </c>
      <c r="D203" t="inlineStr">
        <is>
          <t>Chuột không dây</t>
        </is>
      </c>
      <c r="E203" t="n">
        <v>1</v>
      </c>
      <c r="F203" s="4" t="n">
        <v>149000</v>
      </c>
      <c r="G203" s="4" t="n">
        <v>149000</v>
      </c>
      <c r="H203" t="inlineStr">
        <is>
          <t>Shopee</t>
        </is>
      </c>
    </row>
    <row r="204">
      <c r="A204" s="3" t="n">
        <v>46301</v>
      </c>
      <c r="B204" t="inlineStr">
        <is>
          <t>DH0203</t>
        </is>
      </c>
      <c r="C204" t="inlineStr">
        <is>
          <t>SP05</t>
        </is>
      </c>
      <c r="D204" t="inlineStr">
        <is>
          <t>Cáp Type-C 1m</t>
        </is>
      </c>
      <c r="E204" t="n">
        <v>2</v>
      </c>
      <c r="F204" s="4" t="n">
        <v>49000</v>
      </c>
      <c r="G204" s="4" t="n">
        <v>98000</v>
      </c>
      <c r="H204" t="inlineStr">
        <is>
          <t>Cửa hàng</t>
        </is>
      </c>
    </row>
    <row r="205">
      <c r="A205" s="3" t="n">
        <v>46302</v>
      </c>
      <c r="B205" t="inlineStr">
        <is>
          <t>DH0204</t>
        </is>
      </c>
      <c r="C205" t="inlineStr">
        <is>
          <t>SP04</t>
        </is>
      </c>
      <c r="D205" t="inlineStr">
        <is>
          <t>Sạc dự phòng 10.000mAh</t>
        </is>
      </c>
      <c r="E205" t="n">
        <v>1</v>
      </c>
      <c r="F205" s="4" t="n">
        <v>299000</v>
      </c>
      <c r="G205" s="4" t="n">
        <v>299000</v>
      </c>
      <c r="H205" t="inlineStr">
        <is>
          <t>TikTok Shop</t>
        </is>
      </c>
    </row>
    <row r="206">
      <c r="A206" s="3" t="n">
        <v>46302</v>
      </c>
      <c r="B206" t="inlineStr">
        <is>
          <t>DH0205</t>
        </is>
      </c>
      <c r="C206" t="inlineStr">
        <is>
          <t>SP07</t>
        </is>
      </c>
      <c r="D206" t="inlineStr">
        <is>
          <t>Lót chuột cỡ lớn</t>
        </is>
      </c>
      <c r="E206" t="n">
        <v>1</v>
      </c>
      <c r="F206" s="4" t="n">
        <v>79000</v>
      </c>
      <c r="G206" s="4" t="n">
        <v>79000</v>
      </c>
      <c r="H206" t="inlineStr">
        <is>
          <t>TikTok Shop</t>
        </is>
      </c>
    </row>
    <row r="207">
      <c r="A207" s="3" t="n">
        <v>46302</v>
      </c>
      <c r="B207" t="inlineStr">
        <is>
          <t>DH0206</t>
        </is>
      </c>
      <c r="C207" t="inlineStr">
        <is>
          <t>SP02</t>
        </is>
      </c>
      <c r="D207" t="inlineStr">
        <is>
          <t>Bàn phím cơ</t>
        </is>
      </c>
      <c r="E207" t="n">
        <v>3</v>
      </c>
      <c r="F207" s="4" t="n">
        <v>690000</v>
      </c>
      <c r="G207" s="4" t="n">
        <v>2070000</v>
      </c>
      <c r="H207" t="inlineStr">
        <is>
          <t>Shopee</t>
        </is>
      </c>
    </row>
    <row r="208">
      <c r="A208" s="3" t="n">
        <v>46302</v>
      </c>
      <c r="B208" t="inlineStr">
        <is>
          <t>DH0207</t>
        </is>
      </c>
      <c r="C208" t="inlineStr">
        <is>
          <t>SP06</t>
        </is>
      </c>
      <c r="D208" t="inlineStr">
        <is>
          <t>USB 64GB</t>
        </is>
      </c>
      <c r="E208" t="n">
        <v>2</v>
      </c>
      <c r="F208" s="4" t="n">
        <v>129000</v>
      </c>
      <c r="G208" s="4" t="n">
        <v>258000</v>
      </c>
      <c r="H208" t="inlineStr">
        <is>
          <t>Shopee</t>
        </is>
      </c>
    </row>
    <row r="209">
      <c r="A209" s="3" t="n">
        <v>46302</v>
      </c>
      <c r="B209" t="inlineStr">
        <is>
          <t>DH0208</t>
        </is>
      </c>
      <c r="C209" t="inlineStr">
        <is>
          <t>SP05</t>
        </is>
      </c>
      <c r="D209" t="inlineStr">
        <is>
          <t>Cáp Type-C 1m</t>
        </is>
      </c>
      <c r="E209" t="n">
        <v>5</v>
      </c>
      <c r="F209" s="4" t="n">
        <v>49000</v>
      </c>
      <c r="G209" s="4" t="n">
        <v>245000</v>
      </c>
      <c r="H209" t="inlineStr">
        <is>
          <t>Cửa hàng</t>
        </is>
      </c>
    </row>
    <row r="210">
      <c r="A210" s="3" t="n">
        <v>46303</v>
      </c>
      <c r="B210" t="inlineStr">
        <is>
          <t>DH0209</t>
        </is>
      </c>
      <c r="C210" t="inlineStr">
        <is>
          <t>SP07</t>
        </is>
      </c>
      <c r="D210" t="inlineStr">
        <is>
          <t>Lót chuột cỡ lớn</t>
        </is>
      </c>
      <c r="E210" t="n">
        <v>2</v>
      </c>
      <c r="F210" s="4" t="n">
        <v>79000</v>
      </c>
      <c r="G210" s="4" t="n">
        <v>158000</v>
      </c>
      <c r="H210" t="inlineStr">
        <is>
          <t>Zalo</t>
        </is>
      </c>
    </row>
    <row r="211">
      <c r="A211" s="3" t="n">
        <v>46303</v>
      </c>
      <c r="B211" t="inlineStr">
        <is>
          <t>DH0210</t>
        </is>
      </c>
      <c r="C211" t="inlineStr">
        <is>
          <t>SP05</t>
        </is>
      </c>
      <c r="D211" t="inlineStr">
        <is>
          <t>Cáp Type-C 1m</t>
        </is>
      </c>
      <c r="E211" t="n">
        <v>2</v>
      </c>
      <c r="F211" s="4" t="n">
        <v>49000</v>
      </c>
      <c r="G211" s="4" t="n">
        <v>98000</v>
      </c>
      <c r="H211" t="inlineStr">
        <is>
          <t>Zalo</t>
        </is>
      </c>
    </row>
    <row r="212">
      <c r="A212" s="3" t="n">
        <v>46303</v>
      </c>
      <c r="B212" t="inlineStr">
        <is>
          <t>DH0211</t>
        </is>
      </c>
      <c r="C212" t="inlineStr">
        <is>
          <t>SP05</t>
        </is>
      </c>
      <c r="D212" t="inlineStr">
        <is>
          <t>Cáp Type-C 1m</t>
        </is>
      </c>
      <c r="E212" t="n">
        <v>1</v>
      </c>
      <c r="F212" s="4" t="n">
        <v>49000</v>
      </c>
      <c r="G212" s="4" t="n">
        <v>49000</v>
      </c>
      <c r="H212" t="inlineStr">
        <is>
          <t>Cửa hàng</t>
        </is>
      </c>
    </row>
    <row r="213">
      <c r="A213" s="3" t="n">
        <v>46303</v>
      </c>
      <c r="B213" t="inlineStr">
        <is>
          <t>DH0212</t>
        </is>
      </c>
      <c r="C213" t="inlineStr">
        <is>
          <t>SP06</t>
        </is>
      </c>
      <c r="D213" t="inlineStr">
        <is>
          <t>USB 64GB</t>
        </is>
      </c>
      <c r="E213" t="n">
        <v>1</v>
      </c>
      <c r="F213" s="4" t="n">
        <v>129000</v>
      </c>
      <c r="G213" s="4" t="n">
        <v>129000</v>
      </c>
      <c r="H213" t="inlineStr">
        <is>
          <t>Shopee</t>
        </is>
      </c>
    </row>
    <row r="214">
      <c r="A214" s="3" t="n">
        <v>46303</v>
      </c>
      <c r="B214" t="inlineStr">
        <is>
          <t>DH0213</t>
        </is>
      </c>
      <c r="C214" t="inlineStr">
        <is>
          <t>SP06</t>
        </is>
      </c>
      <c r="D214" t="inlineStr">
        <is>
          <t>USB 64GB</t>
        </is>
      </c>
      <c r="E214" t="n">
        <v>2</v>
      </c>
      <c r="F214" s="4" t="n">
        <v>129000</v>
      </c>
      <c r="G214" s="4" t="n">
        <v>258000</v>
      </c>
      <c r="H214" t="inlineStr">
        <is>
          <t>Shopee</t>
        </is>
      </c>
    </row>
    <row r="215">
      <c r="A215" s="3" t="n">
        <v>46303</v>
      </c>
      <c r="B215" t="inlineStr">
        <is>
          <t>DH0214</t>
        </is>
      </c>
      <c r="C215" t="inlineStr">
        <is>
          <t>SP02</t>
        </is>
      </c>
      <c r="D215" t="inlineStr">
        <is>
          <t>Bàn phím cơ</t>
        </is>
      </c>
      <c r="E215" t="n">
        <v>2</v>
      </c>
      <c r="F215" s="4" t="n">
        <v>690000</v>
      </c>
      <c r="G215" s="4" t="n">
        <v>1380000</v>
      </c>
      <c r="H215" t="inlineStr">
        <is>
          <t>Shopee</t>
        </is>
      </c>
    </row>
    <row r="216">
      <c r="A216" s="3" t="n">
        <v>46304</v>
      </c>
      <c r="B216" t="inlineStr">
        <is>
          <t>DH0215</t>
        </is>
      </c>
      <c r="C216" t="inlineStr">
        <is>
          <t>SP01</t>
        </is>
      </c>
      <c r="D216" t="inlineStr">
        <is>
          <t>Chuột không dây</t>
        </is>
      </c>
      <c r="E216" t="n">
        <v>5</v>
      </c>
      <c r="F216" s="4" t="n">
        <v>149000</v>
      </c>
      <c r="G216" s="4" t="n">
        <v>745000</v>
      </c>
      <c r="H216" t="inlineStr">
        <is>
          <t>TikTok Shop</t>
        </is>
      </c>
    </row>
    <row r="217">
      <c r="A217" s="3" t="n">
        <v>46304</v>
      </c>
      <c r="B217" t="inlineStr">
        <is>
          <t>DH0216</t>
        </is>
      </c>
      <c r="C217" t="inlineStr">
        <is>
          <t>SP08</t>
        </is>
      </c>
      <c r="D217" t="inlineStr">
        <is>
          <t>Giá đỡ laptop</t>
        </is>
      </c>
      <c r="E217" t="n">
        <v>3</v>
      </c>
      <c r="F217" s="4" t="n">
        <v>229000</v>
      </c>
      <c r="G217" s="4" t="n">
        <v>687000</v>
      </c>
      <c r="H217" t="inlineStr">
        <is>
          <t>Shopee</t>
        </is>
      </c>
    </row>
    <row r="218">
      <c r="A218" s="3" t="n">
        <v>46304</v>
      </c>
      <c r="B218" t="inlineStr">
        <is>
          <t>DH0217</t>
        </is>
      </c>
      <c r="C218" t="inlineStr">
        <is>
          <t>SP04</t>
        </is>
      </c>
      <c r="D218" t="inlineStr">
        <is>
          <t>Sạc dự phòng 10.000mAh</t>
        </is>
      </c>
      <c r="E218" t="n">
        <v>1</v>
      </c>
      <c r="F218" s="4" t="n">
        <v>299000</v>
      </c>
      <c r="G218" s="4" t="n">
        <v>299000</v>
      </c>
      <c r="H218" t="inlineStr">
        <is>
          <t>TikTok Shop</t>
        </is>
      </c>
    </row>
    <row r="219">
      <c r="A219" s="3" t="n">
        <v>46304</v>
      </c>
      <c r="B219" t="inlineStr">
        <is>
          <t>DH0218</t>
        </is>
      </c>
      <c r="C219" t="inlineStr">
        <is>
          <t>SP08</t>
        </is>
      </c>
      <c r="D219" t="inlineStr">
        <is>
          <t>Giá đỡ laptop</t>
        </is>
      </c>
      <c r="E219" t="n">
        <v>3</v>
      </c>
      <c r="F219" s="4" t="n">
        <v>229000</v>
      </c>
      <c r="G219" s="4" t="n">
        <v>687000</v>
      </c>
      <c r="H219" t="inlineStr">
        <is>
          <t>TikTok Shop</t>
        </is>
      </c>
    </row>
    <row r="220">
      <c r="A220" s="3" t="n">
        <v>46304</v>
      </c>
      <c r="B220" t="inlineStr">
        <is>
          <t>DH0219</t>
        </is>
      </c>
      <c r="C220" t="inlineStr">
        <is>
          <t>SP01</t>
        </is>
      </c>
      <c r="D220" t="inlineStr">
        <is>
          <t>Chuột không dây</t>
        </is>
      </c>
      <c r="E220" t="n">
        <v>3</v>
      </c>
      <c r="F220" s="4" t="n">
        <v>149000</v>
      </c>
      <c r="G220" s="4" t="n">
        <v>447000</v>
      </c>
      <c r="H220" t="inlineStr">
        <is>
          <t>TikTok Shop</t>
        </is>
      </c>
    </row>
    <row r="221">
      <c r="A221" s="3" t="n">
        <v>46304</v>
      </c>
      <c r="B221" t="inlineStr">
        <is>
          <t>DH0220</t>
        </is>
      </c>
      <c r="C221" t="inlineStr">
        <is>
          <t>SP10</t>
        </is>
      </c>
      <c r="D221" t="inlineStr">
        <is>
          <t>Hub USB-C 6 trong 1</t>
        </is>
      </c>
      <c r="E221" t="n">
        <v>2</v>
      </c>
      <c r="F221" s="4" t="n">
        <v>399000</v>
      </c>
      <c r="G221" s="4" t="n">
        <v>798000</v>
      </c>
      <c r="H221" t="inlineStr">
        <is>
          <t>TikTok Shop</t>
        </is>
      </c>
    </row>
    <row r="222">
      <c r="A222" s="3" t="n">
        <v>46305</v>
      </c>
      <c r="B222" t="inlineStr">
        <is>
          <t>DH0221</t>
        </is>
      </c>
      <c r="C222" t="inlineStr">
        <is>
          <t>SP01</t>
        </is>
      </c>
      <c r="D222" t="inlineStr">
        <is>
          <t>Chuột không dây</t>
        </is>
      </c>
      <c r="E222" t="n">
        <v>2</v>
      </c>
      <c r="F222" s="4" t="n">
        <v>149000</v>
      </c>
      <c r="G222" s="4" t="n">
        <v>298000</v>
      </c>
      <c r="H222" t="inlineStr">
        <is>
          <t>TikTok Shop</t>
        </is>
      </c>
    </row>
    <row r="223">
      <c r="A223" s="3" t="n">
        <v>46305</v>
      </c>
      <c r="B223" t="inlineStr">
        <is>
          <t>DH0222</t>
        </is>
      </c>
      <c r="C223" t="inlineStr">
        <is>
          <t>SP06</t>
        </is>
      </c>
      <c r="D223" t="inlineStr">
        <is>
          <t>USB 64GB</t>
        </is>
      </c>
      <c r="E223" t="n">
        <v>5</v>
      </c>
      <c r="F223" s="4" t="n">
        <v>129000</v>
      </c>
      <c r="G223" s="4" t="n">
        <v>645000</v>
      </c>
      <c r="H223" t="inlineStr">
        <is>
          <t>Shopee</t>
        </is>
      </c>
    </row>
    <row r="224">
      <c r="A224" s="3" t="n">
        <v>46305</v>
      </c>
      <c r="B224" t="inlineStr">
        <is>
          <t>DH0223</t>
        </is>
      </c>
      <c r="C224" t="inlineStr">
        <is>
          <t>SP05</t>
        </is>
      </c>
      <c r="D224" t="inlineStr">
        <is>
          <t>Cáp Type-C 1m</t>
        </is>
      </c>
      <c r="E224" t="n">
        <v>2</v>
      </c>
      <c r="F224" s="4" t="n">
        <v>49000</v>
      </c>
      <c r="G224" s="4" t="n">
        <v>98000</v>
      </c>
      <c r="H224" t="inlineStr">
        <is>
          <t>Cửa hàng</t>
        </is>
      </c>
    </row>
    <row r="225">
      <c r="A225" s="3" t="n">
        <v>46305</v>
      </c>
      <c r="B225" t="inlineStr">
        <is>
          <t>DH0224</t>
        </is>
      </c>
      <c r="C225" t="inlineStr">
        <is>
          <t>SP07</t>
        </is>
      </c>
      <c r="D225" t="inlineStr">
        <is>
          <t>Lót chuột cỡ lớn</t>
        </is>
      </c>
      <c r="E225" t="n">
        <v>5</v>
      </c>
      <c r="F225" s="4" t="n">
        <v>79000</v>
      </c>
      <c r="G225" s="4" t="n">
        <v>395000</v>
      </c>
      <c r="H225" t="inlineStr">
        <is>
          <t>Cửa hàng</t>
        </is>
      </c>
    </row>
    <row r="226">
      <c r="A226" s="3" t="n">
        <v>46305</v>
      </c>
      <c r="B226" t="inlineStr">
        <is>
          <t>DH0225</t>
        </is>
      </c>
      <c r="C226" t="inlineStr">
        <is>
          <t>SP04</t>
        </is>
      </c>
      <c r="D226" t="inlineStr">
        <is>
          <t>Sạc dự phòng 10.000mAh</t>
        </is>
      </c>
      <c r="E226" t="n">
        <v>1</v>
      </c>
      <c r="F226" s="4" t="n">
        <v>299000</v>
      </c>
      <c r="G226" s="4" t="n">
        <v>299000</v>
      </c>
      <c r="H226" t="inlineStr">
        <is>
          <t>Shopee</t>
        </is>
      </c>
    </row>
    <row r="227">
      <c r="A227" s="3" t="n">
        <v>46305</v>
      </c>
      <c r="B227" t="inlineStr">
        <is>
          <t>DH0226</t>
        </is>
      </c>
      <c r="C227" t="inlineStr">
        <is>
          <t>SP05</t>
        </is>
      </c>
      <c r="D227" t="inlineStr">
        <is>
          <t>Cáp Type-C 1m</t>
        </is>
      </c>
      <c r="E227" t="n">
        <v>2</v>
      </c>
      <c r="F227" s="4" t="n">
        <v>49000</v>
      </c>
      <c r="G227" s="4" t="n">
        <v>98000</v>
      </c>
      <c r="H227" t="inlineStr">
        <is>
          <t>Shopee</t>
        </is>
      </c>
    </row>
    <row r="228">
      <c r="A228" s="3" t="n">
        <v>46305</v>
      </c>
      <c r="B228" t="inlineStr">
        <is>
          <t>DH0227</t>
        </is>
      </c>
      <c r="C228" t="inlineStr">
        <is>
          <t>SP07</t>
        </is>
      </c>
      <c r="D228" t="inlineStr">
        <is>
          <t>Lót chuột cỡ lớn</t>
        </is>
      </c>
      <c r="E228" t="n">
        <v>3</v>
      </c>
      <c r="F228" s="4" t="n">
        <v>79000</v>
      </c>
      <c r="G228" s="4" t="n">
        <v>237000</v>
      </c>
      <c r="H228" t="inlineStr">
        <is>
          <t>Zalo</t>
        </is>
      </c>
    </row>
    <row r="229">
      <c r="A229" s="3" t="n">
        <v>46306</v>
      </c>
      <c r="B229" t="inlineStr">
        <is>
          <t>DH0228</t>
        </is>
      </c>
      <c r="C229" t="inlineStr">
        <is>
          <t>SP05</t>
        </is>
      </c>
      <c r="D229" t="inlineStr">
        <is>
          <t>Cáp Type-C 1m</t>
        </is>
      </c>
      <c r="E229" t="n">
        <v>1</v>
      </c>
      <c r="F229" s="4" t="n">
        <v>49000</v>
      </c>
      <c r="G229" s="4" t="n">
        <v>49000</v>
      </c>
      <c r="H229" t="inlineStr">
        <is>
          <t>Cửa hàng</t>
        </is>
      </c>
    </row>
    <row r="230">
      <c r="A230" s="3" t="n">
        <v>46306</v>
      </c>
      <c r="B230" t="inlineStr">
        <is>
          <t>DH0229</t>
        </is>
      </c>
      <c r="C230" t="inlineStr">
        <is>
          <t>SP01</t>
        </is>
      </c>
      <c r="D230" t="inlineStr">
        <is>
          <t>Chuột không dây</t>
        </is>
      </c>
      <c r="E230" t="n">
        <v>1</v>
      </c>
      <c r="F230" s="4" t="n">
        <v>149000</v>
      </c>
      <c r="G230" s="4" t="n">
        <v>149000</v>
      </c>
      <c r="H230" t="inlineStr">
        <is>
          <t>Shopee</t>
        </is>
      </c>
    </row>
    <row r="231">
      <c r="A231" s="3" t="n">
        <v>46306</v>
      </c>
      <c r="B231" t="inlineStr">
        <is>
          <t>DH0230</t>
        </is>
      </c>
      <c r="C231" t="inlineStr">
        <is>
          <t>SP05</t>
        </is>
      </c>
      <c r="D231" t="inlineStr">
        <is>
          <t>Cáp Type-C 1m</t>
        </is>
      </c>
      <c r="E231" t="n">
        <v>1</v>
      </c>
      <c r="F231" s="4" t="n">
        <v>49000</v>
      </c>
      <c r="G231" s="4" t="n">
        <v>49000</v>
      </c>
      <c r="H231" t="inlineStr">
        <is>
          <t>Zalo</t>
        </is>
      </c>
    </row>
    <row r="232">
      <c r="A232" s="3" t="n">
        <v>46306</v>
      </c>
      <c r="B232" t="inlineStr">
        <is>
          <t>DH0231</t>
        </is>
      </c>
      <c r="C232" t="inlineStr">
        <is>
          <t>SP06</t>
        </is>
      </c>
      <c r="D232" t="inlineStr">
        <is>
          <t>USB 64GB</t>
        </is>
      </c>
      <c r="E232" t="n">
        <v>1</v>
      </c>
      <c r="F232" s="4" t="n">
        <v>129000</v>
      </c>
      <c r="G232" s="4" t="n">
        <v>129000</v>
      </c>
      <c r="H232" t="inlineStr">
        <is>
          <t>TikTok Shop</t>
        </is>
      </c>
    </row>
    <row r="233">
      <c r="A233" s="3" t="n">
        <v>46306</v>
      </c>
      <c r="B233" t="inlineStr">
        <is>
          <t>DH0232</t>
        </is>
      </c>
      <c r="C233" t="inlineStr">
        <is>
          <t>SP01</t>
        </is>
      </c>
      <c r="D233" t="inlineStr">
        <is>
          <t>Chuột không dây</t>
        </is>
      </c>
      <c r="E233" t="n">
        <v>5</v>
      </c>
      <c r="F233" s="4" t="n">
        <v>149000</v>
      </c>
      <c r="G233" s="4" t="n">
        <v>745000</v>
      </c>
      <c r="H233" t="inlineStr">
        <is>
          <t>Zalo</t>
        </is>
      </c>
    </row>
    <row r="234">
      <c r="A234" s="3" t="n">
        <v>46306</v>
      </c>
      <c r="B234" t="inlineStr">
        <is>
          <t>DH0233</t>
        </is>
      </c>
      <c r="C234" t="inlineStr">
        <is>
          <t>SP06</t>
        </is>
      </c>
      <c r="D234" t="inlineStr">
        <is>
          <t>USB 64GB</t>
        </is>
      </c>
      <c r="E234" t="n">
        <v>1</v>
      </c>
      <c r="F234" s="4" t="n">
        <v>129000</v>
      </c>
      <c r="G234" s="4" t="n">
        <v>129000</v>
      </c>
      <c r="H234" t="inlineStr">
        <is>
          <t>TikTok Shop</t>
        </is>
      </c>
    </row>
    <row r="235">
      <c r="A235" s="3" t="n">
        <v>46306</v>
      </c>
      <c r="B235" t="inlineStr">
        <is>
          <t>DH0234</t>
        </is>
      </c>
      <c r="C235" t="inlineStr">
        <is>
          <t>SP04</t>
        </is>
      </c>
      <c r="D235" t="inlineStr">
        <is>
          <t>Sạc dự phòng 10.000mAh</t>
        </is>
      </c>
      <c r="E235" t="n">
        <v>5</v>
      </c>
      <c r="F235" s="4" t="n">
        <v>299000</v>
      </c>
      <c r="G235" s="4" t="n">
        <v>1495000</v>
      </c>
      <c r="H235" t="inlineStr">
        <is>
          <t>TikTok Shop</t>
        </is>
      </c>
    </row>
    <row r="236">
      <c r="A236" s="3" t="n">
        <v>46307</v>
      </c>
      <c r="B236" t="inlineStr">
        <is>
          <t>DH0235</t>
        </is>
      </c>
      <c r="C236" t="inlineStr">
        <is>
          <t>SP03</t>
        </is>
      </c>
      <c r="D236" t="inlineStr">
        <is>
          <t>Tai nghe Bluetooth</t>
        </is>
      </c>
      <c r="E236" t="n">
        <v>5</v>
      </c>
      <c r="F236" s="4" t="n">
        <v>359000</v>
      </c>
      <c r="G236" s="4" t="n">
        <v>1795000</v>
      </c>
      <c r="H236" t="inlineStr">
        <is>
          <t>Shopee</t>
        </is>
      </c>
    </row>
    <row r="237">
      <c r="A237" s="3" t="n">
        <v>46307</v>
      </c>
      <c r="B237" t="inlineStr">
        <is>
          <t>DH0236</t>
        </is>
      </c>
      <c r="C237" t="inlineStr">
        <is>
          <t>SP01</t>
        </is>
      </c>
      <c r="D237" t="inlineStr">
        <is>
          <t>Chuột không dây</t>
        </is>
      </c>
      <c r="E237" t="n">
        <v>1</v>
      </c>
      <c r="F237" s="4" t="n">
        <v>149000</v>
      </c>
      <c r="G237" s="4" t="n">
        <v>149000</v>
      </c>
      <c r="H237" t="inlineStr">
        <is>
          <t>Shopee</t>
        </is>
      </c>
    </row>
    <row r="238">
      <c r="A238" s="3" t="n">
        <v>46307</v>
      </c>
      <c r="B238" t="inlineStr">
        <is>
          <t>DH0237</t>
        </is>
      </c>
      <c r="C238" t="inlineStr">
        <is>
          <t>SP02</t>
        </is>
      </c>
      <c r="D238" t="inlineStr">
        <is>
          <t>Bàn phím cơ</t>
        </is>
      </c>
      <c r="E238" t="n">
        <v>1</v>
      </c>
      <c r="F238" s="4" t="n">
        <v>690000</v>
      </c>
      <c r="G238" s="4" t="n">
        <v>690000</v>
      </c>
      <c r="H238" t="inlineStr">
        <is>
          <t>TikTok Shop</t>
        </is>
      </c>
    </row>
    <row r="239">
      <c r="A239" s="3" t="n">
        <v>46307</v>
      </c>
      <c r="B239" t="inlineStr">
        <is>
          <t>DH0238</t>
        </is>
      </c>
      <c r="C239" t="inlineStr">
        <is>
          <t>SP04</t>
        </is>
      </c>
      <c r="D239" t="inlineStr">
        <is>
          <t>Sạc dự phòng 10.000mAh</t>
        </is>
      </c>
      <c r="E239" t="n">
        <v>2</v>
      </c>
      <c r="F239" s="4" t="n">
        <v>299000</v>
      </c>
      <c r="G239" s="4" t="n">
        <v>598000</v>
      </c>
      <c r="H239" t="inlineStr">
        <is>
          <t>TikTok Shop</t>
        </is>
      </c>
    </row>
    <row r="240">
      <c r="A240" s="3" t="n">
        <v>46307</v>
      </c>
      <c r="B240" t="inlineStr">
        <is>
          <t>DH0239</t>
        </is>
      </c>
      <c r="C240" t="inlineStr">
        <is>
          <t>SP03</t>
        </is>
      </c>
      <c r="D240" t="inlineStr">
        <is>
          <t>Tai nghe Bluetooth</t>
        </is>
      </c>
      <c r="E240" t="n">
        <v>3</v>
      </c>
      <c r="F240" s="4" t="n">
        <v>359000</v>
      </c>
      <c r="G240" s="4" t="n">
        <v>1077000</v>
      </c>
      <c r="H240" t="inlineStr">
        <is>
          <t>TikTok Shop</t>
        </is>
      </c>
    </row>
    <row r="241">
      <c r="A241" s="3" t="n">
        <v>46307</v>
      </c>
      <c r="B241" t="inlineStr">
        <is>
          <t>DH0240</t>
        </is>
      </c>
      <c r="C241" t="inlineStr">
        <is>
          <t>SP07</t>
        </is>
      </c>
      <c r="D241" t="inlineStr">
        <is>
          <t>Lót chuột cỡ lớn</t>
        </is>
      </c>
      <c r="E241" t="n">
        <v>1</v>
      </c>
      <c r="F241" s="4" t="n">
        <v>79000</v>
      </c>
      <c r="G241" s="4" t="n">
        <v>79000</v>
      </c>
      <c r="H241" t="inlineStr">
        <is>
          <t>Cửa hàng</t>
        </is>
      </c>
    </row>
    <row r="242">
      <c r="A242" s="3" t="n">
        <v>46308</v>
      </c>
      <c r="B242" t="inlineStr">
        <is>
          <t>DH0241</t>
        </is>
      </c>
      <c r="C242" t="inlineStr">
        <is>
          <t>SP03</t>
        </is>
      </c>
      <c r="D242" t="inlineStr">
        <is>
          <t>Tai nghe Bluetooth</t>
        </is>
      </c>
      <c r="E242" t="n">
        <v>2</v>
      </c>
      <c r="F242" s="4" t="n">
        <v>359000</v>
      </c>
      <c r="G242" s="4" t="n">
        <v>718000</v>
      </c>
      <c r="H242" t="inlineStr">
        <is>
          <t>Cửa hàng</t>
        </is>
      </c>
    </row>
    <row r="243">
      <c r="A243" s="3" t="n">
        <v>46308</v>
      </c>
      <c r="B243" t="inlineStr">
        <is>
          <t>DH0242</t>
        </is>
      </c>
      <c r="C243" t="inlineStr">
        <is>
          <t>SP01</t>
        </is>
      </c>
      <c r="D243" t="inlineStr">
        <is>
          <t>Chuột không dây</t>
        </is>
      </c>
      <c r="E243" t="n">
        <v>2</v>
      </c>
      <c r="F243" s="4" t="n">
        <v>149000</v>
      </c>
      <c r="G243" s="4" t="n">
        <v>298000</v>
      </c>
      <c r="H243" t="inlineStr">
        <is>
          <t>TikTok Shop</t>
        </is>
      </c>
    </row>
    <row r="244">
      <c r="A244" s="3" t="n">
        <v>46308</v>
      </c>
      <c r="B244" t="inlineStr">
        <is>
          <t>DH0243</t>
        </is>
      </c>
      <c r="C244" t="inlineStr">
        <is>
          <t>SP09</t>
        </is>
      </c>
      <c r="D244" t="inlineStr">
        <is>
          <t>Webcam HD</t>
        </is>
      </c>
      <c r="E244" t="n">
        <v>1</v>
      </c>
      <c r="F244" s="4" t="n">
        <v>449000</v>
      </c>
      <c r="G244" s="4" t="n">
        <v>449000</v>
      </c>
      <c r="H244" t="inlineStr">
        <is>
          <t>Shopee</t>
        </is>
      </c>
    </row>
    <row r="245">
      <c r="A245" s="3" t="n">
        <v>46308</v>
      </c>
      <c r="B245" t="inlineStr">
        <is>
          <t>DH0244</t>
        </is>
      </c>
      <c r="C245" t="inlineStr">
        <is>
          <t>SP03</t>
        </is>
      </c>
      <c r="D245" t="inlineStr">
        <is>
          <t>Tai nghe Bluetooth</t>
        </is>
      </c>
      <c r="E245" t="n">
        <v>1</v>
      </c>
      <c r="F245" s="4" t="n">
        <v>359000</v>
      </c>
      <c r="G245" s="4" t="n">
        <v>359000</v>
      </c>
      <c r="H245" t="inlineStr">
        <is>
          <t>Shopee</t>
        </is>
      </c>
    </row>
    <row r="246">
      <c r="A246" s="3" t="n">
        <v>46308</v>
      </c>
      <c r="B246" t="inlineStr">
        <is>
          <t>DH0245</t>
        </is>
      </c>
      <c r="C246" t="inlineStr">
        <is>
          <t>SP05</t>
        </is>
      </c>
      <c r="D246" t="inlineStr">
        <is>
          <t>Cáp Type-C 1m</t>
        </is>
      </c>
      <c r="E246" t="n">
        <v>1</v>
      </c>
      <c r="F246" s="4" t="n">
        <v>49000</v>
      </c>
      <c r="G246" s="4" t="n">
        <v>49000</v>
      </c>
      <c r="H246" t="inlineStr">
        <is>
          <t>Shopee</t>
        </is>
      </c>
    </row>
    <row r="247">
      <c r="A247" s="3" t="n">
        <v>46309</v>
      </c>
      <c r="B247" t="inlineStr">
        <is>
          <t>DH0246</t>
        </is>
      </c>
      <c r="C247" t="inlineStr">
        <is>
          <t>SP05</t>
        </is>
      </c>
      <c r="D247" t="inlineStr">
        <is>
          <t>Cáp Type-C 1m</t>
        </is>
      </c>
      <c r="E247" t="n">
        <v>1</v>
      </c>
      <c r="F247" s="4" t="n">
        <v>49000</v>
      </c>
      <c r="G247" s="4" t="n">
        <v>49000</v>
      </c>
      <c r="H247" t="inlineStr">
        <is>
          <t>Shopee</t>
        </is>
      </c>
    </row>
    <row r="248">
      <c r="A248" s="3" t="n">
        <v>46309</v>
      </c>
      <c r="B248" t="inlineStr">
        <is>
          <t>DH0247</t>
        </is>
      </c>
      <c r="C248" t="inlineStr">
        <is>
          <t>SP03</t>
        </is>
      </c>
      <c r="D248" t="inlineStr">
        <is>
          <t>Tai nghe Bluetooth</t>
        </is>
      </c>
      <c r="E248" t="n">
        <v>3</v>
      </c>
      <c r="F248" s="4" t="n">
        <v>359000</v>
      </c>
      <c r="G248" s="4" t="n">
        <v>1077000</v>
      </c>
      <c r="H248" t="inlineStr">
        <is>
          <t>TikTok Shop</t>
        </is>
      </c>
    </row>
    <row r="249">
      <c r="A249" s="3" t="n">
        <v>46309</v>
      </c>
      <c r="B249" t="inlineStr">
        <is>
          <t>DH0248</t>
        </is>
      </c>
      <c r="C249" t="inlineStr">
        <is>
          <t>SP08</t>
        </is>
      </c>
      <c r="D249" t="inlineStr">
        <is>
          <t>Giá đỡ laptop</t>
        </is>
      </c>
      <c r="E249" t="n">
        <v>1</v>
      </c>
      <c r="F249" s="4" t="n">
        <v>229000</v>
      </c>
      <c r="G249" s="4" t="n">
        <v>229000</v>
      </c>
      <c r="H249" t="inlineStr">
        <is>
          <t>Shopee</t>
        </is>
      </c>
    </row>
    <row r="250">
      <c r="A250" s="3" t="n">
        <v>46309</v>
      </c>
      <c r="B250" t="inlineStr">
        <is>
          <t>DH0249</t>
        </is>
      </c>
      <c r="C250" t="inlineStr">
        <is>
          <t>SP08</t>
        </is>
      </c>
      <c r="D250" t="inlineStr">
        <is>
          <t>Giá đỡ laptop</t>
        </is>
      </c>
      <c r="E250" t="n">
        <v>1</v>
      </c>
      <c r="F250" s="4" t="n">
        <v>229000</v>
      </c>
      <c r="G250" s="4" t="n">
        <v>229000</v>
      </c>
      <c r="H250" t="inlineStr">
        <is>
          <t>Cửa hàng</t>
        </is>
      </c>
    </row>
    <row r="251">
      <c r="A251" s="3" t="n">
        <v>46309</v>
      </c>
      <c r="B251" t="inlineStr">
        <is>
          <t>DH0250</t>
        </is>
      </c>
      <c r="C251" t="inlineStr">
        <is>
          <t>SP07</t>
        </is>
      </c>
      <c r="D251" t="inlineStr">
        <is>
          <t>Lót chuột cỡ lớn</t>
        </is>
      </c>
      <c r="E251" t="n">
        <v>2</v>
      </c>
      <c r="F251" s="4" t="n">
        <v>79000</v>
      </c>
      <c r="G251" s="4" t="n">
        <v>158000</v>
      </c>
      <c r="H251" t="inlineStr">
        <is>
          <t>Cửa hàng</t>
        </is>
      </c>
    </row>
    <row r="252">
      <c r="A252" s="3" t="n">
        <v>46309</v>
      </c>
      <c r="B252" t="inlineStr">
        <is>
          <t>DH0251</t>
        </is>
      </c>
      <c r="C252" t="inlineStr">
        <is>
          <t>SP05</t>
        </is>
      </c>
      <c r="D252" t="inlineStr">
        <is>
          <t>Cáp Type-C 1m</t>
        </is>
      </c>
      <c r="E252" t="n">
        <v>1</v>
      </c>
      <c r="F252" s="4" t="n">
        <v>49000</v>
      </c>
      <c r="G252" s="4" t="n">
        <v>49000</v>
      </c>
      <c r="H252" t="inlineStr">
        <is>
          <t>Zalo</t>
        </is>
      </c>
    </row>
    <row r="253">
      <c r="A253" s="3" t="n">
        <v>46310</v>
      </c>
      <c r="B253" t="inlineStr">
        <is>
          <t>DH0252</t>
        </is>
      </c>
      <c r="C253" t="inlineStr">
        <is>
          <t>SP05</t>
        </is>
      </c>
      <c r="D253" t="inlineStr">
        <is>
          <t>Cáp Type-C 1m</t>
        </is>
      </c>
      <c r="E253" t="n">
        <v>5</v>
      </c>
      <c r="F253" s="4" t="n">
        <v>49000</v>
      </c>
      <c r="G253" s="4" t="n">
        <v>245000</v>
      </c>
      <c r="H253" t="inlineStr">
        <is>
          <t>TikTok Shop</t>
        </is>
      </c>
    </row>
    <row r="254">
      <c r="A254" s="3" t="n">
        <v>46310</v>
      </c>
      <c r="B254" t="inlineStr">
        <is>
          <t>DH0253</t>
        </is>
      </c>
      <c r="C254" t="inlineStr">
        <is>
          <t>SP01</t>
        </is>
      </c>
      <c r="D254" t="inlineStr">
        <is>
          <t>Chuột không dây</t>
        </is>
      </c>
      <c r="E254" t="n">
        <v>5</v>
      </c>
      <c r="F254" s="4" t="n">
        <v>149000</v>
      </c>
      <c r="G254" s="4" t="n">
        <v>745000</v>
      </c>
      <c r="H254" t="inlineStr">
        <is>
          <t>Cửa hàng</t>
        </is>
      </c>
    </row>
    <row r="255">
      <c r="A255" s="3" t="n">
        <v>46310</v>
      </c>
      <c r="B255" t="inlineStr">
        <is>
          <t>DH0254</t>
        </is>
      </c>
      <c r="C255" t="inlineStr">
        <is>
          <t>SP02</t>
        </is>
      </c>
      <c r="D255" t="inlineStr">
        <is>
          <t>Bàn phím cơ</t>
        </is>
      </c>
      <c r="E255" t="n">
        <v>2</v>
      </c>
      <c r="F255" s="4" t="n">
        <v>690000</v>
      </c>
      <c r="G255" s="4" t="n">
        <v>1380000</v>
      </c>
      <c r="H255" t="inlineStr">
        <is>
          <t>TikTok Shop</t>
        </is>
      </c>
    </row>
    <row r="256">
      <c r="A256" s="3" t="n">
        <v>46310</v>
      </c>
      <c r="B256" t="inlineStr">
        <is>
          <t>DH0255</t>
        </is>
      </c>
      <c r="C256" t="inlineStr">
        <is>
          <t>SP03</t>
        </is>
      </c>
      <c r="D256" t="inlineStr">
        <is>
          <t>Tai nghe Bluetooth</t>
        </is>
      </c>
      <c r="E256" t="n">
        <v>1</v>
      </c>
      <c r="F256" s="4" t="n">
        <v>359000</v>
      </c>
      <c r="G256" s="4" t="n">
        <v>359000</v>
      </c>
      <c r="H256" t="inlineStr">
        <is>
          <t>Shopee</t>
        </is>
      </c>
    </row>
    <row r="257">
      <c r="A257" s="3" t="n">
        <v>46310</v>
      </c>
      <c r="B257" t="inlineStr">
        <is>
          <t>DH0256</t>
        </is>
      </c>
      <c r="C257" t="inlineStr">
        <is>
          <t>SP03</t>
        </is>
      </c>
      <c r="D257" t="inlineStr">
        <is>
          <t>Tai nghe Bluetooth</t>
        </is>
      </c>
      <c r="E257" t="n">
        <v>1</v>
      </c>
      <c r="F257" s="4" t="n">
        <v>359000</v>
      </c>
      <c r="G257" s="4" t="n">
        <v>359000</v>
      </c>
      <c r="H257" t="inlineStr">
        <is>
          <t>TikTok Shop</t>
        </is>
      </c>
    </row>
    <row r="258">
      <c r="A258" s="3" t="n">
        <v>46310</v>
      </c>
      <c r="B258" t="inlineStr">
        <is>
          <t>DH0257</t>
        </is>
      </c>
      <c r="C258" t="inlineStr">
        <is>
          <t>SP05</t>
        </is>
      </c>
      <c r="D258" t="inlineStr">
        <is>
          <t>Cáp Type-C 1m</t>
        </is>
      </c>
      <c r="E258" t="n">
        <v>1</v>
      </c>
      <c r="F258" s="4" t="n">
        <v>49000</v>
      </c>
      <c r="G258" s="4" t="n">
        <v>49000</v>
      </c>
      <c r="H258" t="inlineStr">
        <is>
          <t>Cửa hàng</t>
        </is>
      </c>
    </row>
    <row r="259">
      <c r="A259" s="3" t="n">
        <v>46310</v>
      </c>
      <c r="B259" t="inlineStr">
        <is>
          <t>DH0258</t>
        </is>
      </c>
      <c r="C259" t="inlineStr">
        <is>
          <t>SP06</t>
        </is>
      </c>
      <c r="D259" t="inlineStr">
        <is>
          <t>USB 64GB</t>
        </is>
      </c>
      <c r="E259" t="n">
        <v>1</v>
      </c>
      <c r="F259" s="4" t="n">
        <v>129000</v>
      </c>
      <c r="G259" s="4" t="n">
        <v>129000</v>
      </c>
      <c r="H259" t="inlineStr">
        <is>
          <t>TikTok Shop</t>
        </is>
      </c>
    </row>
    <row r="260">
      <c r="A260" s="3" t="n">
        <v>46310</v>
      </c>
      <c r="B260" t="inlineStr">
        <is>
          <t>DH0259</t>
        </is>
      </c>
      <c r="C260" t="inlineStr">
        <is>
          <t>SP05</t>
        </is>
      </c>
      <c r="D260" t="inlineStr">
        <is>
          <t>Cáp Type-C 1m</t>
        </is>
      </c>
      <c r="E260" t="n">
        <v>1</v>
      </c>
      <c r="F260" s="4" t="n">
        <v>49000</v>
      </c>
      <c r="G260" s="4" t="n">
        <v>49000</v>
      </c>
      <c r="H260" t="inlineStr">
        <is>
          <t>Cửa hàng</t>
        </is>
      </c>
    </row>
    <row r="261">
      <c r="A261" s="3" t="n">
        <v>46311</v>
      </c>
      <c r="B261" t="inlineStr">
        <is>
          <t>DH0260</t>
        </is>
      </c>
      <c r="C261" t="inlineStr">
        <is>
          <t>SP04</t>
        </is>
      </c>
      <c r="D261" t="inlineStr">
        <is>
          <t>Sạc dự phòng 10.000mAh</t>
        </is>
      </c>
      <c r="E261" t="n">
        <v>2</v>
      </c>
      <c r="F261" s="4" t="n">
        <v>299000</v>
      </c>
      <c r="G261" s="4" t="n">
        <v>598000</v>
      </c>
      <c r="H261" t="inlineStr">
        <is>
          <t>TikTok Shop</t>
        </is>
      </c>
    </row>
    <row r="262">
      <c r="A262" s="3" t="n">
        <v>46311</v>
      </c>
      <c r="B262" t="inlineStr">
        <is>
          <t>DH0261</t>
        </is>
      </c>
      <c r="C262" t="inlineStr">
        <is>
          <t>SP03</t>
        </is>
      </c>
      <c r="D262" t="inlineStr">
        <is>
          <t>Tai nghe Bluetooth</t>
        </is>
      </c>
      <c r="E262" t="n">
        <v>1</v>
      </c>
      <c r="F262" s="4" t="n">
        <v>359000</v>
      </c>
      <c r="G262" s="4" t="n">
        <v>359000</v>
      </c>
      <c r="H262" t="inlineStr">
        <is>
          <t>Shopee</t>
        </is>
      </c>
    </row>
    <row r="263">
      <c r="A263" s="3" t="n">
        <v>46311</v>
      </c>
      <c r="B263" t="inlineStr">
        <is>
          <t>DH0262</t>
        </is>
      </c>
      <c r="C263" t="inlineStr">
        <is>
          <t>SP01</t>
        </is>
      </c>
      <c r="D263" t="inlineStr">
        <is>
          <t>Chuột không dây</t>
        </is>
      </c>
      <c r="E263" t="n">
        <v>2</v>
      </c>
      <c r="F263" s="4" t="n">
        <v>149000</v>
      </c>
      <c r="G263" s="4" t="n">
        <v>298000</v>
      </c>
      <c r="H263" t="inlineStr">
        <is>
          <t>Shopee</t>
        </is>
      </c>
    </row>
    <row r="264">
      <c r="A264" s="3" t="n">
        <v>46311</v>
      </c>
      <c r="B264" t="inlineStr">
        <is>
          <t>DH0263</t>
        </is>
      </c>
      <c r="C264" t="inlineStr">
        <is>
          <t>SP03</t>
        </is>
      </c>
      <c r="D264" t="inlineStr">
        <is>
          <t>Tai nghe Bluetooth</t>
        </is>
      </c>
      <c r="E264" t="n">
        <v>2</v>
      </c>
      <c r="F264" s="4" t="n">
        <v>359000</v>
      </c>
      <c r="G264" s="4" t="n">
        <v>718000</v>
      </c>
      <c r="H264" t="inlineStr">
        <is>
          <t>TikTok Shop</t>
        </is>
      </c>
    </row>
    <row r="265">
      <c r="A265" s="3" t="n">
        <v>46311</v>
      </c>
      <c r="B265" t="inlineStr">
        <is>
          <t>DH0264</t>
        </is>
      </c>
      <c r="C265" t="inlineStr">
        <is>
          <t>SP04</t>
        </is>
      </c>
      <c r="D265" t="inlineStr">
        <is>
          <t>Sạc dự phòng 10.000mAh</t>
        </is>
      </c>
      <c r="E265" t="n">
        <v>1</v>
      </c>
      <c r="F265" s="4" t="n">
        <v>299000</v>
      </c>
      <c r="G265" s="4" t="n">
        <v>299000</v>
      </c>
      <c r="H265" t="inlineStr">
        <is>
          <t>TikTok Shop</t>
        </is>
      </c>
    </row>
    <row r="266">
      <c r="A266" s="3" t="n">
        <v>46311</v>
      </c>
      <c r="B266" t="inlineStr">
        <is>
          <t>DH0265</t>
        </is>
      </c>
      <c r="C266" t="inlineStr">
        <is>
          <t>SP02</t>
        </is>
      </c>
      <c r="D266" t="inlineStr">
        <is>
          <t>Bàn phím cơ</t>
        </is>
      </c>
      <c r="E266" t="n">
        <v>1</v>
      </c>
      <c r="F266" s="4" t="n">
        <v>690000</v>
      </c>
      <c r="G266" s="4" t="n">
        <v>690000</v>
      </c>
      <c r="H266" t="inlineStr">
        <is>
          <t>Shopee</t>
        </is>
      </c>
    </row>
    <row r="267">
      <c r="A267" s="3" t="n">
        <v>46311</v>
      </c>
      <c r="B267" t="inlineStr">
        <is>
          <t>DH0266</t>
        </is>
      </c>
      <c r="C267" t="inlineStr">
        <is>
          <t>SP06</t>
        </is>
      </c>
      <c r="D267" t="inlineStr">
        <is>
          <t>USB 64GB</t>
        </is>
      </c>
      <c r="E267" t="n">
        <v>1</v>
      </c>
      <c r="F267" s="4" t="n">
        <v>129000</v>
      </c>
      <c r="G267" s="4" t="n">
        <v>129000</v>
      </c>
      <c r="H267" t="inlineStr">
        <is>
          <t>Zalo</t>
        </is>
      </c>
    </row>
    <row r="268">
      <c r="A268" s="3" t="n">
        <v>46312</v>
      </c>
      <c r="B268" t="inlineStr">
        <is>
          <t>DH0267</t>
        </is>
      </c>
      <c r="C268" t="inlineStr">
        <is>
          <t>SP07</t>
        </is>
      </c>
      <c r="D268" t="inlineStr">
        <is>
          <t>Lót chuột cỡ lớn</t>
        </is>
      </c>
      <c r="E268" t="n">
        <v>3</v>
      </c>
      <c r="F268" s="4" t="n">
        <v>79000</v>
      </c>
      <c r="G268" s="4" t="n">
        <v>237000</v>
      </c>
      <c r="H268" t="inlineStr">
        <is>
          <t>TikTok Shop</t>
        </is>
      </c>
    </row>
    <row r="269">
      <c r="A269" s="3" t="n">
        <v>46312</v>
      </c>
      <c r="B269" t="inlineStr">
        <is>
          <t>DH0268</t>
        </is>
      </c>
      <c r="C269" t="inlineStr">
        <is>
          <t>SP06</t>
        </is>
      </c>
      <c r="D269" t="inlineStr">
        <is>
          <t>USB 64GB</t>
        </is>
      </c>
      <c r="E269" t="n">
        <v>2</v>
      </c>
      <c r="F269" s="4" t="n">
        <v>129000</v>
      </c>
      <c r="G269" s="4" t="n">
        <v>258000</v>
      </c>
      <c r="H269" t="inlineStr">
        <is>
          <t>Shopee</t>
        </is>
      </c>
    </row>
    <row r="270">
      <c r="A270" s="3" t="n">
        <v>46312</v>
      </c>
      <c r="B270" t="inlineStr">
        <is>
          <t>DH0269</t>
        </is>
      </c>
      <c r="C270" t="inlineStr">
        <is>
          <t>SP05</t>
        </is>
      </c>
      <c r="D270" t="inlineStr">
        <is>
          <t>Cáp Type-C 1m</t>
        </is>
      </c>
      <c r="E270" t="n">
        <v>1</v>
      </c>
      <c r="F270" s="4" t="n">
        <v>49000</v>
      </c>
      <c r="G270" s="4" t="n">
        <v>49000</v>
      </c>
      <c r="H270" t="inlineStr">
        <is>
          <t>Shopee</t>
        </is>
      </c>
    </row>
    <row r="271">
      <c r="A271" s="3" t="n">
        <v>46312</v>
      </c>
      <c r="B271" t="inlineStr">
        <is>
          <t>DH0270</t>
        </is>
      </c>
      <c r="C271" t="inlineStr">
        <is>
          <t>SP04</t>
        </is>
      </c>
      <c r="D271" t="inlineStr">
        <is>
          <t>Sạc dự phòng 10.000mAh</t>
        </is>
      </c>
      <c r="E271" t="n">
        <v>5</v>
      </c>
      <c r="F271" s="4" t="n">
        <v>299000</v>
      </c>
      <c r="G271" s="4" t="n">
        <v>1495000</v>
      </c>
      <c r="H271" t="inlineStr">
        <is>
          <t>TikTok Shop</t>
        </is>
      </c>
    </row>
    <row r="272">
      <c r="A272" s="3" t="n">
        <v>46312</v>
      </c>
      <c r="B272" t="inlineStr">
        <is>
          <t>DH0271</t>
        </is>
      </c>
      <c r="C272" t="inlineStr">
        <is>
          <t>SP05</t>
        </is>
      </c>
      <c r="D272" t="inlineStr">
        <is>
          <t>Cáp Type-C 1m</t>
        </is>
      </c>
      <c r="E272" t="n">
        <v>2</v>
      </c>
      <c r="F272" s="4" t="n">
        <v>49000</v>
      </c>
      <c r="G272" s="4" t="n">
        <v>98000</v>
      </c>
      <c r="H272" t="inlineStr">
        <is>
          <t>TikTok Shop</t>
        </is>
      </c>
    </row>
    <row r="273">
      <c r="A273" s="3" t="n">
        <v>46312</v>
      </c>
      <c r="B273" t="inlineStr">
        <is>
          <t>DH0272</t>
        </is>
      </c>
      <c r="C273" t="inlineStr">
        <is>
          <t>SP04</t>
        </is>
      </c>
      <c r="D273" t="inlineStr">
        <is>
          <t>Sạc dự phòng 10.000mAh</t>
        </is>
      </c>
      <c r="E273" t="n">
        <v>3</v>
      </c>
      <c r="F273" s="4" t="n">
        <v>299000</v>
      </c>
      <c r="G273" s="4" t="n">
        <v>897000</v>
      </c>
      <c r="H273" t="inlineStr">
        <is>
          <t>TikTok Shop</t>
        </is>
      </c>
    </row>
    <row r="274">
      <c r="A274" s="3" t="n">
        <v>46312</v>
      </c>
      <c r="B274" t="inlineStr">
        <is>
          <t>DH0273</t>
        </is>
      </c>
      <c r="C274" t="inlineStr">
        <is>
          <t>SP06</t>
        </is>
      </c>
      <c r="D274" t="inlineStr">
        <is>
          <t>USB 64GB</t>
        </is>
      </c>
      <c r="E274" t="n">
        <v>1</v>
      </c>
      <c r="F274" s="4" t="n">
        <v>129000</v>
      </c>
      <c r="G274" s="4" t="n">
        <v>129000</v>
      </c>
      <c r="H274" t="inlineStr">
        <is>
          <t>Shopee</t>
        </is>
      </c>
    </row>
    <row r="275">
      <c r="A275" s="3" t="n">
        <v>46313</v>
      </c>
      <c r="B275" t="inlineStr">
        <is>
          <t>DH0274</t>
        </is>
      </c>
      <c r="C275" t="inlineStr">
        <is>
          <t>SP09</t>
        </is>
      </c>
      <c r="D275" t="inlineStr">
        <is>
          <t>Webcam HD</t>
        </is>
      </c>
      <c r="E275" t="n">
        <v>2</v>
      </c>
      <c r="F275" s="4" t="n">
        <v>449000</v>
      </c>
      <c r="G275" s="4" t="n">
        <v>898000</v>
      </c>
      <c r="H275" t="inlineStr">
        <is>
          <t>TikTok Shop</t>
        </is>
      </c>
    </row>
    <row r="276">
      <c r="A276" s="3" t="n">
        <v>46313</v>
      </c>
      <c r="B276" t="inlineStr">
        <is>
          <t>DH0275</t>
        </is>
      </c>
      <c r="C276" t="inlineStr">
        <is>
          <t>SP10</t>
        </is>
      </c>
      <c r="D276" t="inlineStr">
        <is>
          <t>Hub USB-C 6 trong 1</t>
        </is>
      </c>
      <c r="E276" t="n">
        <v>1</v>
      </c>
      <c r="F276" s="4" t="n">
        <v>399000</v>
      </c>
      <c r="G276" s="4" t="n">
        <v>399000</v>
      </c>
      <c r="H276" t="inlineStr">
        <is>
          <t>Cửa hàng</t>
        </is>
      </c>
    </row>
    <row r="277">
      <c r="A277" s="3" t="n">
        <v>46313</v>
      </c>
      <c r="B277" t="inlineStr">
        <is>
          <t>DH0276</t>
        </is>
      </c>
      <c r="C277" t="inlineStr">
        <is>
          <t>SP01</t>
        </is>
      </c>
      <c r="D277" t="inlineStr">
        <is>
          <t>Chuột không dây</t>
        </is>
      </c>
      <c r="E277" t="n">
        <v>1</v>
      </c>
      <c r="F277" s="4" t="n">
        <v>149000</v>
      </c>
      <c r="G277" s="4" t="n">
        <v>149000</v>
      </c>
      <c r="H277" t="inlineStr">
        <is>
          <t>Zalo</t>
        </is>
      </c>
    </row>
    <row r="278">
      <c r="A278" s="3" t="n">
        <v>46313</v>
      </c>
      <c r="B278" t="inlineStr">
        <is>
          <t>DH0277</t>
        </is>
      </c>
      <c r="C278" t="inlineStr">
        <is>
          <t>SP02</t>
        </is>
      </c>
      <c r="D278" t="inlineStr">
        <is>
          <t>Bàn phím cơ</t>
        </is>
      </c>
      <c r="E278" t="n">
        <v>2</v>
      </c>
      <c r="F278" s="4" t="n">
        <v>690000</v>
      </c>
      <c r="G278" s="4" t="n">
        <v>1380000</v>
      </c>
      <c r="H278" t="inlineStr">
        <is>
          <t>Shopee</t>
        </is>
      </c>
    </row>
    <row r="279">
      <c r="A279" s="3" t="n">
        <v>46314</v>
      </c>
      <c r="B279" t="inlineStr">
        <is>
          <t>DH0278</t>
        </is>
      </c>
      <c r="C279" t="inlineStr">
        <is>
          <t>SP05</t>
        </is>
      </c>
      <c r="D279" t="inlineStr">
        <is>
          <t>Cáp Type-C 1m</t>
        </is>
      </c>
      <c r="E279" t="n">
        <v>5</v>
      </c>
      <c r="F279" s="4" t="n">
        <v>49000</v>
      </c>
      <c r="G279" s="4" t="n">
        <v>245000</v>
      </c>
      <c r="H279" t="inlineStr">
        <is>
          <t>TikTok Shop</t>
        </is>
      </c>
    </row>
    <row r="280">
      <c r="A280" s="3" t="n">
        <v>46314</v>
      </c>
      <c r="B280" t="inlineStr">
        <is>
          <t>DH0279</t>
        </is>
      </c>
      <c r="C280" t="inlineStr">
        <is>
          <t>SP05</t>
        </is>
      </c>
      <c r="D280" t="inlineStr">
        <is>
          <t>Cáp Type-C 1m</t>
        </is>
      </c>
      <c r="E280" t="n">
        <v>2</v>
      </c>
      <c r="F280" s="4" t="n">
        <v>49000</v>
      </c>
      <c r="G280" s="4" t="n">
        <v>98000</v>
      </c>
      <c r="H280" t="inlineStr">
        <is>
          <t>Shopee</t>
        </is>
      </c>
    </row>
    <row r="281">
      <c r="A281" s="3" t="n">
        <v>46314</v>
      </c>
      <c r="B281" t="inlineStr">
        <is>
          <t>DH0280</t>
        </is>
      </c>
      <c r="C281" t="inlineStr">
        <is>
          <t>SP01</t>
        </is>
      </c>
      <c r="D281" t="inlineStr">
        <is>
          <t>Chuột không dây</t>
        </is>
      </c>
      <c r="E281" t="n">
        <v>2</v>
      </c>
      <c r="F281" s="4" t="n">
        <v>149000</v>
      </c>
      <c r="G281" s="4" t="n">
        <v>298000</v>
      </c>
      <c r="H281" t="inlineStr">
        <is>
          <t>Shopee</t>
        </is>
      </c>
    </row>
    <row r="282">
      <c r="A282" s="3" t="n">
        <v>46314</v>
      </c>
      <c r="B282" t="inlineStr">
        <is>
          <t>DH0281</t>
        </is>
      </c>
      <c r="C282" t="inlineStr">
        <is>
          <t>SP05</t>
        </is>
      </c>
      <c r="D282" t="inlineStr">
        <is>
          <t>Cáp Type-C 1m</t>
        </is>
      </c>
      <c r="E282" t="n">
        <v>1</v>
      </c>
      <c r="F282" s="4" t="n">
        <v>49000</v>
      </c>
      <c r="G282" s="4" t="n">
        <v>49000</v>
      </c>
      <c r="H282" t="inlineStr">
        <is>
          <t>Shopee</t>
        </is>
      </c>
    </row>
    <row r="283">
      <c r="A283" s="3" t="n">
        <v>46314</v>
      </c>
      <c r="B283" t="inlineStr">
        <is>
          <t>DH0282</t>
        </is>
      </c>
      <c r="C283" t="inlineStr">
        <is>
          <t>SP03</t>
        </is>
      </c>
      <c r="D283" t="inlineStr">
        <is>
          <t>Tai nghe Bluetooth</t>
        </is>
      </c>
      <c r="E283" t="n">
        <v>1</v>
      </c>
      <c r="F283" s="4" t="n">
        <v>359000</v>
      </c>
      <c r="G283" s="4" t="n">
        <v>359000</v>
      </c>
      <c r="H283" t="inlineStr">
        <is>
          <t>TikTok Shop</t>
        </is>
      </c>
    </row>
    <row r="284">
      <c r="A284" s="3" t="n">
        <v>46314</v>
      </c>
      <c r="B284" t="inlineStr">
        <is>
          <t>DH0283</t>
        </is>
      </c>
      <c r="C284" t="inlineStr">
        <is>
          <t>SP01</t>
        </is>
      </c>
      <c r="D284" t="inlineStr">
        <is>
          <t>Chuột không dây</t>
        </is>
      </c>
      <c r="E284" t="n">
        <v>2</v>
      </c>
      <c r="F284" s="4" t="n">
        <v>149000</v>
      </c>
      <c r="G284" s="4" t="n">
        <v>298000</v>
      </c>
      <c r="H284" t="inlineStr">
        <is>
          <t>Shopee</t>
        </is>
      </c>
    </row>
    <row r="285">
      <c r="A285" s="3" t="n">
        <v>46314</v>
      </c>
      <c r="B285" t="inlineStr">
        <is>
          <t>DH0284</t>
        </is>
      </c>
      <c r="C285" t="inlineStr">
        <is>
          <t>SP07</t>
        </is>
      </c>
      <c r="D285" t="inlineStr">
        <is>
          <t>Lót chuột cỡ lớn</t>
        </is>
      </c>
      <c r="E285" t="n">
        <v>2</v>
      </c>
      <c r="F285" s="4" t="n">
        <v>79000</v>
      </c>
      <c r="G285" s="4" t="n">
        <v>158000</v>
      </c>
      <c r="H285" t="inlineStr">
        <is>
          <t>Shopee</t>
        </is>
      </c>
    </row>
    <row r="286">
      <c r="A286" s="3" t="n">
        <v>46314</v>
      </c>
      <c r="B286" t="inlineStr">
        <is>
          <t>DH0285</t>
        </is>
      </c>
      <c r="C286" t="inlineStr">
        <is>
          <t>SP04</t>
        </is>
      </c>
      <c r="D286" t="inlineStr">
        <is>
          <t>Sạc dự phòng 10.000mAh</t>
        </is>
      </c>
      <c r="E286" t="n">
        <v>1</v>
      </c>
      <c r="F286" s="4" t="n">
        <v>299000</v>
      </c>
      <c r="G286" s="4" t="n">
        <v>299000</v>
      </c>
      <c r="H286" t="inlineStr">
        <is>
          <t>Cửa hàng</t>
        </is>
      </c>
    </row>
    <row r="287">
      <c r="A287" s="3" t="n">
        <v>46315</v>
      </c>
      <c r="B287" t="inlineStr">
        <is>
          <t>DH0286</t>
        </is>
      </c>
      <c r="C287" t="inlineStr">
        <is>
          <t>SP09</t>
        </is>
      </c>
      <c r="D287" t="inlineStr">
        <is>
          <t>Webcam HD</t>
        </is>
      </c>
      <c r="E287" t="n">
        <v>1</v>
      </c>
      <c r="F287" s="4" t="n">
        <v>449000</v>
      </c>
      <c r="G287" s="4" t="n">
        <v>449000</v>
      </c>
      <c r="H287" t="inlineStr">
        <is>
          <t>Shopee</t>
        </is>
      </c>
    </row>
    <row r="288">
      <c r="A288" s="3" t="n">
        <v>46315</v>
      </c>
      <c r="B288" t="inlineStr">
        <is>
          <t>DH0287</t>
        </is>
      </c>
      <c r="C288" t="inlineStr">
        <is>
          <t>SP05</t>
        </is>
      </c>
      <c r="D288" t="inlineStr">
        <is>
          <t>Cáp Type-C 1m</t>
        </is>
      </c>
      <c r="E288" t="n">
        <v>2</v>
      </c>
      <c r="F288" s="4" t="n">
        <v>49000</v>
      </c>
      <c r="G288" s="4" t="n">
        <v>98000</v>
      </c>
      <c r="H288" t="inlineStr">
        <is>
          <t>Cửa hàng</t>
        </is>
      </c>
    </row>
    <row r="289">
      <c r="A289" s="3" t="n">
        <v>46315</v>
      </c>
      <c r="B289" t="inlineStr">
        <is>
          <t>DH0288</t>
        </is>
      </c>
      <c r="C289" t="inlineStr">
        <is>
          <t>SP07</t>
        </is>
      </c>
      <c r="D289" t="inlineStr">
        <is>
          <t>Lót chuột cỡ lớn</t>
        </is>
      </c>
      <c r="E289" t="n">
        <v>1</v>
      </c>
      <c r="F289" s="4" t="n">
        <v>79000</v>
      </c>
      <c r="G289" s="4" t="n">
        <v>79000</v>
      </c>
      <c r="H289" t="inlineStr">
        <is>
          <t>TikTok Shop</t>
        </is>
      </c>
    </row>
    <row r="290">
      <c r="A290" s="3" t="n">
        <v>46315</v>
      </c>
      <c r="B290" t="inlineStr">
        <is>
          <t>DH0289</t>
        </is>
      </c>
      <c r="C290" t="inlineStr">
        <is>
          <t>SP03</t>
        </is>
      </c>
      <c r="D290" t="inlineStr">
        <is>
          <t>Tai nghe Bluetooth</t>
        </is>
      </c>
      <c r="E290" t="n">
        <v>5</v>
      </c>
      <c r="F290" s="4" t="n">
        <v>359000</v>
      </c>
      <c r="G290" s="4" t="n">
        <v>1795000</v>
      </c>
      <c r="H290" t="inlineStr">
        <is>
          <t>Shopee</t>
        </is>
      </c>
    </row>
    <row r="291">
      <c r="A291" s="3" t="n">
        <v>46315</v>
      </c>
      <c r="B291" t="inlineStr">
        <is>
          <t>DH0290</t>
        </is>
      </c>
      <c r="C291" t="inlineStr">
        <is>
          <t>SP10</t>
        </is>
      </c>
      <c r="D291" t="inlineStr">
        <is>
          <t>Hub USB-C 6 trong 1</t>
        </is>
      </c>
      <c r="E291" t="n">
        <v>5</v>
      </c>
      <c r="F291" s="4" t="n">
        <v>399000</v>
      </c>
      <c r="G291" s="4" t="n">
        <v>1995000</v>
      </c>
      <c r="H291" t="inlineStr">
        <is>
          <t>Shopee</t>
        </is>
      </c>
    </row>
    <row r="292">
      <c r="A292" s="3" t="n">
        <v>46315</v>
      </c>
      <c r="B292" t="inlineStr">
        <is>
          <t>DH0291</t>
        </is>
      </c>
      <c r="C292" t="inlineStr">
        <is>
          <t>SP06</t>
        </is>
      </c>
      <c r="D292" t="inlineStr">
        <is>
          <t>USB 64GB</t>
        </is>
      </c>
      <c r="E292" t="n">
        <v>1</v>
      </c>
      <c r="F292" s="4" t="n">
        <v>129000</v>
      </c>
      <c r="G292" s="4" t="n">
        <v>129000</v>
      </c>
      <c r="H292" t="inlineStr">
        <is>
          <t>Cửa hàng</t>
        </is>
      </c>
    </row>
    <row r="293">
      <c r="A293" s="3" t="n">
        <v>46315</v>
      </c>
      <c r="B293" t="inlineStr">
        <is>
          <t>DH0292</t>
        </is>
      </c>
      <c r="C293" t="inlineStr">
        <is>
          <t>SP03</t>
        </is>
      </c>
      <c r="D293" t="inlineStr">
        <is>
          <t>Tai nghe Bluetooth</t>
        </is>
      </c>
      <c r="E293" t="n">
        <v>1</v>
      </c>
      <c r="F293" s="4" t="n">
        <v>359000</v>
      </c>
      <c r="G293" s="4" t="n">
        <v>359000</v>
      </c>
      <c r="H293" t="inlineStr">
        <is>
          <t>Shopee</t>
        </is>
      </c>
    </row>
    <row r="294">
      <c r="A294" s="3" t="n">
        <v>46315</v>
      </c>
      <c r="B294" t="inlineStr">
        <is>
          <t>DH0293</t>
        </is>
      </c>
      <c r="C294" t="inlineStr">
        <is>
          <t>SP05</t>
        </is>
      </c>
      <c r="D294" t="inlineStr">
        <is>
          <t>Cáp Type-C 1m</t>
        </is>
      </c>
      <c r="E294" t="n">
        <v>1</v>
      </c>
      <c r="F294" s="4" t="n">
        <v>49000</v>
      </c>
      <c r="G294" s="4" t="n">
        <v>49000</v>
      </c>
      <c r="H294" t="inlineStr">
        <is>
          <t>TikTok Shop</t>
        </is>
      </c>
    </row>
    <row r="295">
      <c r="A295" s="3" t="n">
        <v>46316</v>
      </c>
      <c r="B295" t="inlineStr">
        <is>
          <t>DH0294</t>
        </is>
      </c>
      <c r="C295" t="inlineStr">
        <is>
          <t>SP05</t>
        </is>
      </c>
      <c r="D295" t="inlineStr">
        <is>
          <t>Cáp Type-C 1m</t>
        </is>
      </c>
      <c r="E295" t="n">
        <v>1</v>
      </c>
      <c r="F295" s="4" t="n">
        <v>49000</v>
      </c>
      <c r="G295" s="4" t="n">
        <v>49000</v>
      </c>
      <c r="H295" t="inlineStr">
        <is>
          <t>Shopee</t>
        </is>
      </c>
    </row>
    <row r="296">
      <c r="A296" s="3" t="n">
        <v>46316</v>
      </c>
      <c r="B296" t="inlineStr">
        <is>
          <t>DH0295</t>
        </is>
      </c>
      <c r="C296" t="inlineStr">
        <is>
          <t>SP07</t>
        </is>
      </c>
      <c r="D296" t="inlineStr">
        <is>
          <t>Lót chuột cỡ lớn</t>
        </is>
      </c>
      <c r="E296" t="n">
        <v>2</v>
      </c>
      <c r="F296" s="4" t="n">
        <v>79000</v>
      </c>
      <c r="G296" s="4" t="n">
        <v>158000</v>
      </c>
      <c r="H296" t="inlineStr">
        <is>
          <t>Shopee</t>
        </is>
      </c>
    </row>
    <row r="297">
      <c r="A297" s="3" t="n">
        <v>46316</v>
      </c>
      <c r="B297" t="inlineStr">
        <is>
          <t>DH0296</t>
        </is>
      </c>
      <c r="C297" t="inlineStr">
        <is>
          <t>SP04</t>
        </is>
      </c>
      <c r="D297" t="inlineStr">
        <is>
          <t>Sạc dự phòng 10.000mAh</t>
        </is>
      </c>
      <c r="E297" t="n">
        <v>3</v>
      </c>
      <c r="F297" s="4" t="n">
        <v>299000</v>
      </c>
      <c r="G297" s="4" t="n">
        <v>897000</v>
      </c>
      <c r="H297" t="inlineStr">
        <is>
          <t>Cửa hàng</t>
        </is>
      </c>
    </row>
    <row r="298">
      <c r="A298" s="3" t="n">
        <v>46316</v>
      </c>
      <c r="B298" t="inlineStr">
        <is>
          <t>DH0297</t>
        </is>
      </c>
      <c r="C298" t="inlineStr">
        <is>
          <t>SP04</t>
        </is>
      </c>
      <c r="D298" t="inlineStr">
        <is>
          <t>Sạc dự phòng 10.000mAh</t>
        </is>
      </c>
      <c r="E298" t="n">
        <v>3</v>
      </c>
      <c r="F298" s="4" t="n">
        <v>299000</v>
      </c>
      <c r="G298" s="4" t="n">
        <v>897000</v>
      </c>
      <c r="H298" t="inlineStr">
        <is>
          <t>TikTok Shop</t>
        </is>
      </c>
    </row>
    <row r="299">
      <c r="A299" s="3" t="n">
        <v>46316</v>
      </c>
      <c r="B299" t="inlineStr">
        <is>
          <t>DH0298</t>
        </is>
      </c>
      <c r="C299" t="inlineStr">
        <is>
          <t>SP01</t>
        </is>
      </c>
      <c r="D299" t="inlineStr">
        <is>
          <t>Chuột không dây</t>
        </is>
      </c>
      <c r="E299" t="n">
        <v>5</v>
      </c>
      <c r="F299" s="4" t="n">
        <v>149000</v>
      </c>
      <c r="G299" s="4" t="n">
        <v>745000</v>
      </c>
      <c r="H299" t="inlineStr">
        <is>
          <t>TikTok Shop</t>
        </is>
      </c>
    </row>
    <row r="300">
      <c r="A300" s="3" t="n">
        <v>46316</v>
      </c>
      <c r="B300" t="inlineStr">
        <is>
          <t>DH0299</t>
        </is>
      </c>
      <c r="C300" t="inlineStr">
        <is>
          <t>SP06</t>
        </is>
      </c>
      <c r="D300" t="inlineStr">
        <is>
          <t>USB 64GB</t>
        </is>
      </c>
      <c r="E300" t="n">
        <v>2</v>
      </c>
      <c r="F300" s="4" t="n">
        <v>129000</v>
      </c>
      <c r="G300" s="4" t="n">
        <v>258000</v>
      </c>
      <c r="H300" t="inlineStr">
        <is>
          <t>Cửa hàng</t>
        </is>
      </c>
    </row>
    <row r="301">
      <c r="A301" s="3" t="n">
        <v>46316</v>
      </c>
      <c r="B301" t="inlineStr">
        <is>
          <t>DH0300</t>
        </is>
      </c>
      <c r="C301" t="inlineStr">
        <is>
          <t>SP07</t>
        </is>
      </c>
      <c r="D301" t="inlineStr">
        <is>
          <t>Lót chuột cỡ lớn</t>
        </is>
      </c>
      <c r="E301" t="n">
        <v>2</v>
      </c>
      <c r="F301" s="4" t="n">
        <v>79000</v>
      </c>
      <c r="G301" s="4" t="n">
        <v>158000</v>
      </c>
      <c r="H301" t="inlineStr">
        <is>
          <t>TikTok Shop</t>
        </is>
      </c>
    </row>
    <row r="302">
      <c r="A302" s="3" t="n">
        <v>46317</v>
      </c>
      <c r="B302" t="inlineStr">
        <is>
          <t>DH0301</t>
        </is>
      </c>
      <c r="C302" t="inlineStr">
        <is>
          <t>SP03</t>
        </is>
      </c>
      <c r="D302" t="inlineStr">
        <is>
          <t>Tai nghe Bluetooth</t>
        </is>
      </c>
      <c r="E302" t="n">
        <v>2</v>
      </c>
      <c r="F302" s="4" t="n">
        <v>359000</v>
      </c>
      <c r="G302" s="4" t="n">
        <v>718000</v>
      </c>
      <c r="H302" t="inlineStr">
        <is>
          <t>Cửa hàng</t>
        </is>
      </c>
    </row>
    <row r="303">
      <c r="A303" s="3" t="n">
        <v>46317</v>
      </c>
      <c r="B303" t="inlineStr">
        <is>
          <t>DH0302</t>
        </is>
      </c>
      <c r="C303" t="inlineStr">
        <is>
          <t>SP08</t>
        </is>
      </c>
      <c r="D303" t="inlineStr">
        <is>
          <t>Giá đỡ laptop</t>
        </is>
      </c>
      <c r="E303" t="n">
        <v>5</v>
      </c>
      <c r="F303" s="4" t="n">
        <v>229000</v>
      </c>
      <c r="G303" s="4" t="n">
        <v>1145000</v>
      </c>
      <c r="H303" t="inlineStr">
        <is>
          <t>TikTok Shop</t>
        </is>
      </c>
    </row>
    <row r="304">
      <c r="A304" s="3" t="n">
        <v>46317</v>
      </c>
      <c r="B304" t="inlineStr">
        <is>
          <t>DH0303</t>
        </is>
      </c>
      <c r="C304" t="inlineStr">
        <is>
          <t>SP07</t>
        </is>
      </c>
      <c r="D304" t="inlineStr">
        <is>
          <t>Lót chuột cỡ lớn</t>
        </is>
      </c>
      <c r="E304" t="n">
        <v>3</v>
      </c>
      <c r="F304" s="4" t="n">
        <v>79000</v>
      </c>
      <c r="G304" s="4" t="n">
        <v>237000</v>
      </c>
      <c r="H304" t="inlineStr">
        <is>
          <t>TikTok Shop</t>
        </is>
      </c>
    </row>
    <row r="305">
      <c r="A305" s="3" t="n">
        <v>46317</v>
      </c>
      <c r="B305" t="inlineStr">
        <is>
          <t>DH0304</t>
        </is>
      </c>
      <c r="C305" t="inlineStr">
        <is>
          <t>SP04</t>
        </is>
      </c>
      <c r="D305" t="inlineStr">
        <is>
          <t>Sạc dự phòng 10.000mAh</t>
        </is>
      </c>
      <c r="E305" t="n">
        <v>5</v>
      </c>
      <c r="F305" s="4" t="n">
        <v>299000</v>
      </c>
      <c r="G305" s="4" t="n">
        <v>1495000</v>
      </c>
      <c r="H305" t="inlineStr">
        <is>
          <t>Cửa hàng</t>
        </is>
      </c>
    </row>
    <row r="306">
      <c r="A306" s="3" t="n">
        <v>46317</v>
      </c>
      <c r="B306" t="inlineStr">
        <is>
          <t>DH0305</t>
        </is>
      </c>
      <c r="C306" t="inlineStr">
        <is>
          <t>SP05</t>
        </is>
      </c>
      <c r="D306" t="inlineStr">
        <is>
          <t>Cáp Type-C 1m</t>
        </is>
      </c>
      <c r="E306" t="n">
        <v>1</v>
      </c>
      <c r="F306" s="4" t="n">
        <v>49000</v>
      </c>
      <c r="G306" s="4" t="n">
        <v>49000</v>
      </c>
      <c r="H306" t="inlineStr">
        <is>
          <t>TikTok Shop</t>
        </is>
      </c>
    </row>
    <row r="307">
      <c r="A307" s="3" t="n">
        <v>46317</v>
      </c>
      <c r="B307" t="inlineStr">
        <is>
          <t>DH0306</t>
        </is>
      </c>
      <c r="C307" t="inlineStr">
        <is>
          <t>SP04</t>
        </is>
      </c>
      <c r="D307" t="inlineStr">
        <is>
          <t>Sạc dự phòng 10.000mAh</t>
        </is>
      </c>
      <c r="E307" t="n">
        <v>5</v>
      </c>
      <c r="F307" s="4" t="n">
        <v>299000</v>
      </c>
      <c r="G307" s="4" t="n">
        <v>1495000</v>
      </c>
      <c r="H307" t="inlineStr">
        <is>
          <t>Shopee</t>
        </is>
      </c>
    </row>
    <row r="308">
      <c r="A308" s="3" t="n">
        <v>46318</v>
      </c>
      <c r="B308" t="inlineStr">
        <is>
          <t>DH0307</t>
        </is>
      </c>
      <c r="C308" t="inlineStr">
        <is>
          <t>SP05</t>
        </is>
      </c>
      <c r="D308" t="inlineStr">
        <is>
          <t>Cáp Type-C 1m</t>
        </is>
      </c>
      <c r="E308" t="n">
        <v>1</v>
      </c>
      <c r="F308" s="4" t="n">
        <v>49000</v>
      </c>
      <c r="G308" s="4" t="n">
        <v>49000</v>
      </c>
      <c r="H308" t="inlineStr">
        <is>
          <t>Cửa hàng</t>
        </is>
      </c>
    </row>
    <row r="309">
      <c r="A309" s="3" t="n">
        <v>46318</v>
      </c>
      <c r="B309" t="inlineStr">
        <is>
          <t>DH0308</t>
        </is>
      </c>
      <c r="C309" t="inlineStr">
        <is>
          <t>SP07</t>
        </is>
      </c>
      <c r="D309" t="inlineStr">
        <is>
          <t>Lót chuột cỡ lớn</t>
        </is>
      </c>
      <c r="E309" t="n">
        <v>1</v>
      </c>
      <c r="F309" s="4" t="n">
        <v>79000</v>
      </c>
      <c r="G309" s="4" t="n">
        <v>79000</v>
      </c>
      <c r="H309" t="inlineStr">
        <is>
          <t>Shopee</t>
        </is>
      </c>
    </row>
    <row r="310">
      <c r="A310" s="3" t="n">
        <v>46318</v>
      </c>
      <c r="B310" t="inlineStr">
        <is>
          <t>DH0309</t>
        </is>
      </c>
      <c r="C310" t="inlineStr">
        <is>
          <t>SP02</t>
        </is>
      </c>
      <c r="D310" t="inlineStr">
        <is>
          <t>Bàn phím cơ</t>
        </is>
      </c>
      <c r="E310" t="n">
        <v>2</v>
      </c>
      <c r="F310" s="4" t="n">
        <v>690000</v>
      </c>
      <c r="G310" s="4" t="n">
        <v>1380000</v>
      </c>
      <c r="H310" t="inlineStr">
        <is>
          <t>TikTok Shop</t>
        </is>
      </c>
    </row>
    <row r="311">
      <c r="A311" s="3" t="n">
        <v>46318</v>
      </c>
      <c r="B311" t="inlineStr">
        <is>
          <t>DH0310</t>
        </is>
      </c>
      <c r="C311" t="inlineStr">
        <is>
          <t>SP07</t>
        </is>
      </c>
      <c r="D311" t="inlineStr">
        <is>
          <t>Lót chuột cỡ lớn</t>
        </is>
      </c>
      <c r="E311" t="n">
        <v>2</v>
      </c>
      <c r="F311" s="4" t="n">
        <v>79000</v>
      </c>
      <c r="G311" s="4" t="n">
        <v>158000</v>
      </c>
      <c r="H311" t="inlineStr">
        <is>
          <t>Shopee</t>
        </is>
      </c>
    </row>
    <row r="312">
      <c r="A312" s="3" t="n">
        <v>46319</v>
      </c>
      <c r="B312" t="inlineStr">
        <is>
          <t>DH0311</t>
        </is>
      </c>
      <c r="C312" t="inlineStr">
        <is>
          <t>SP05</t>
        </is>
      </c>
      <c r="D312" t="inlineStr">
        <is>
          <t>Cáp Type-C 1m</t>
        </is>
      </c>
      <c r="E312" t="n">
        <v>5</v>
      </c>
      <c r="F312" s="4" t="n">
        <v>49000</v>
      </c>
      <c r="G312" s="4" t="n">
        <v>245000</v>
      </c>
      <c r="H312" t="inlineStr">
        <is>
          <t>Shopee</t>
        </is>
      </c>
    </row>
    <row r="313">
      <c r="A313" s="3" t="n">
        <v>46319</v>
      </c>
      <c r="B313" t="inlineStr">
        <is>
          <t>DH0312</t>
        </is>
      </c>
      <c r="C313" t="inlineStr">
        <is>
          <t>SP05</t>
        </is>
      </c>
      <c r="D313" t="inlineStr">
        <is>
          <t>Cáp Type-C 1m</t>
        </is>
      </c>
      <c r="E313" t="n">
        <v>2</v>
      </c>
      <c r="F313" s="4" t="n">
        <v>49000</v>
      </c>
      <c r="G313" s="4" t="n">
        <v>98000</v>
      </c>
      <c r="H313" t="inlineStr">
        <is>
          <t>Shopee</t>
        </is>
      </c>
    </row>
    <row r="314">
      <c r="A314" s="3" t="n">
        <v>46319</v>
      </c>
      <c r="B314" t="inlineStr">
        <is>
          <t>DH0313</t>
        </is>
      </c>
      <c r="C314" t="inlineStr">
        <is>
          <t>SP05</t>
        </is>
      </c>
      <c r="D314" t="inlineStr">
        <is>
          <t>Cáp Type-C 1m</t>
        </is>
      </c>
      <c r="E314" t="n">
        <v>5</v>
      </c>
      <c r="F314" s="4" t="n">
        <v>49000</v>
      </c>
      <c r="G314" s="4" t="n">
        <v>245000</v>
      </c>
      <c r="H314" t="inlineStr">
        <is>
          <t>Shopee</t>
        </is>
      </c>
    </row>
    <row r="315">
      <c r="A315" s="3" t="n">
        <v>46320</v>
      </c>
      <c r="B315" t="inlineStr">
        <is>
          <t>DH0314</t>
        </is>
      </c>
      <c r="C315" t="inlineStr">
        <is>
          <t>SP04</t>
        </is>
      </c>
      <c r="D315" t="inlineStr">
        <is>
          <t>Sạc dự phòng 10.000mAh</t>
        </is>
      </c>
      <c r="E315" t="n">
        <v>5</v>
      </c>
      <c r="F315" s="4" t="n">
        <v>299000</v>
      </c>
      <c r="G315" s="4" t="n">
        <v>1495000</v>
      </c>
      <c r="H315" t="inlineStr">
        <is>
          <t>Shopee</t>
        </is>
      </c>
    </row>
    <row r="316">
      <c r="A316" s="3" t="n">
        <v>46320</v>
      </c>
      <c r="B316" t="inlineStr">
        <is>
          <t>DH0315</t>
        </is>
      </c>
      <c r="C316" t="inlineStr">
        <is>
          <t>SP01</t>
        </is>
      </c>
      <c r="D316" t="inlineStr">
        <is>
          <t>Chuột không dây</t>
        </is>
      </c>
      <c r="E316" t="n">
        <v>1</v>
      </c>
      <c r="F316" s="4" t="n">
        <v>149000</v>
      </c>
      <c r="G316" s="4" t="n">
        <v>149000</v>
      </c>
      <c r="H316" t="inlineStr">
        <is>
          <t>Shopee</t>
        </is>
      </c>
    </row>
    <row r="317">
      <c r="A317" s="3" t="n">
        <v>46320</v>
      </c>
      <c r="B317" t="inlineStr">
        <is>
          <t>DH0316</t>
        </is>
      </c>
      <c r="C317" t="inlineStr">
        <is>
          <t>SP05</t>
        </is>
      </c>
      <c r="D317" t="inlineStr">
        <is>
          <t>Cáp Type-C 1m</t>
        </is>
      </c>
      <c r="E317" t="n">
        <v>1</v>
      </c>
      <c r="F317" s="4" t="n">
        <v>49000</v>
      </c>
      <c r="G317" s="4" t="n">
        <v>49000</v>
      </c>
      <c r="H317" t="inlineStr">
        <is>
          <t>Shopee</t>
        </is>
      </c>
    </row>
    <row r="318">
      <c r="A318" s="3" t="n">
        <v>46320</v>
      </c>
      <c r="B318" t="inlineStr">
        <is>
          <t>DH0317</t>
        </is>
      </c>
      <c r="C318" t="inlineStr">
        <is>
          <t>SP07</t>
        </is>
      </c>
      <c r="D318" t="inlineStr">
        <is>
          <t>Lót chuột cỡ lớn</t>
        </is>
      </c>
      <c r="E318" t="n">
        <v>5</v>
      </c>
      <c r="F318" s="4" t="n">
        <v>79000</v>
      </c>
      <c r="G318" s="4" t="n">
        <v>395000</v>
      </c>
      <c r="H318" t="inlineStr">
        <is>
          <t>TikTok Shop</t>
        </is>
      </c>
    </row>
    <row r="319">
      <c r="A319" s="3" t="n">
        <v>46321</v>
      </c>
      <c r="B319" t="inlineStr">
        <is>
          <t>DH0318</t>
        </is>
      </c>
      <c r="C319" t="inlineStr">
        <is>
          <t>SP04</t>
        </is>
      </c>
      <c r="D319" t="inlineStr">
        <is>
          <t>Sạc dự phòng 10.000mAh</t>
        </is>
      </c>
      <c r="E319" t="n">
        <v>1</v>
      </c>
      <c r="F319" s="4" t="n">
        <v>299000</v>
      </c>
      <c r="G319" s="4" t="n">
        <v>299000</v>
      </c>
      <c r="H319" t="inlineStr">
        <is>
          <t>Shopee</t>
        </is>
      </c>
    </row>
    <row r="320">
      <c r="A320" s="3" t="n">
        <v>46321</v>
      </c>
      <c r="B320" t="inlineStr">
        <is>
          <t>DH0319</t>
        </is>
      </c>
      <c r="C320" t="inlineStr">
        <is>
          <t>SP03</t>
        </is>
      </c>
      <c r="D320" t="inlineStr">
        <is>
          <t>Tai nghe Bluetooth</t>
        </is>
      </c>
      <c r="E320" t="n">
        <v>2</v>
      </c>
      <c r="F320" s="4" t="n">
        <v>359000</v>
      </c>
      <c r="G320" s="4" t="n">
        <v>718000</v>
      </c>
      <c r="H320" t="inlineStr">
        <is>
          <t>Zalo</t>
        </is>
      </c>
    </row>
    <row r="321">
      <c r="A321" s="3" t="n">
        <v>46321</v>
      </c>
      <c r="B321" t="inlineStr">
        <is>
          <t>DH0320</t>
        </is>
      </c>
      <c r="C321" t="inlineStr">
        <is>
          <t>SP08</t>
        </is>
      </c>
      <c r="D321" t="inlineStr">
        <is>
          <t>Giá đỡ laptop</t>
        </is>
      </c>
      <c r="E321" t="n">
        <v>5</v>
      </c>
      <c r="F321" s="4" t="n">
        <v>229000</v>
      </c>
      <c r="G321" s="4" t="n">
        <v>1145000</v>
      </c>
      <c r="H321" t="inlineStr">
        <is>
          <t>TikTok Shop</t>
        </is>
      </c>
    </row>
    <row r="322">
      <c r="A322" s="3" t="n">
        <v>46321</v>
      </c>
      <c r="B322" t="inlineStr">
        <is>
          <t>DH0321</t>
        </is>
      </c>
      <c r="C322" t="inlineStr">
        <is>
          <t>SP10</t>
        </is>
      </c>
      <c r="D322" t="inlineStr">
        <is>
          <t>Hub USB-C 6 trong 1</t>
        </is>
      </c>
      <c r="E322" t="n">
        <v>3</v>
      </c>
      <c r="F322" s="4" t="n">
        <v>399000</v>
      </c>
      <c r="G322" s="4" t="n">
        <v>1197000</v>
      </c>
      <c r="H322" t="inlineStr">
        <is>
          <t>Shopee</t>
        </is>
      </c>
    </row>
    <row r="323">
      <c r="A323" s="3" t="n">
        <v>46321</v>
      </c>
      <c r="B323" t="inlineStr">
        <is>
          <t>DH0322</t>
        </is>
      </c>
      <c r="C323" t="inlineStr">
        <is>
          <t>SP01</t>
        </is>
      </c>
      <c r="D323" t="inlineStr">
        <is>
          <t>Chuột không dây</t>
        </is>
      </c>
      <c r="E323" t="n">
        <v>2</v>
      </c>
      <c r="F323" s="4" t="n">
        <v>149000</v>
      </c>
      <c r="G323" s="4" t="n">
        <v>298000</v>
      </c>
      <c r="H323" t="inlineStr">
        <is>
          <t>Cửa hàng</t>
        </is>
      </c>
    </row>
    <row r="324">
      <c r="A324" s="3" t="n">
        <v>46321</v>
      </c>
      <c r="B324" t="inlineStr">
        <is>
          <t>DH0323</t>
        </is>
      </c>
      <c r="C324" t="inlineStr">
        <is>
          <t>SP01</t>
        </is>
      </c>
      <c r="D324" t="inlineStr">
        <is>
          <t>Chuột không dây</t>
        </is>
      </c>
      <c r="E324" t="n">
        <v>2</v>
      </c>
      <c r="F324" s="4" t="n">
        <v>149000</v>
      </c>
      <c r="G324" s="4" t="n">
        <v>298000</v>
      </c>
      <c r="H324" t="inlineStr">
        <is>
          <t>Shopee</t>
        </is>
      </c>
    </row>
    <row r="325">
      <c r="A325" s="3" t="n">
        <v>46322</v>
      </c>
      <c r="B325" t="inlineStr">
        <is>
          <t>DH0324</t>
        </is>
      </c>
      <c r="C325" t="inlineStr">
        <is>
          <t>SP06</t>
        </is>
      </c>
      <c r="D325" t="inlineStr">
        <is>
          <t>USB 64GB</t>
        </is>
      </c>
      <c r="E325" t="n">
        <v>5</v>
      </c>
      <c r="F325" s="4" t="n">
        <v>129000</v>
      </c>
      <c r="G325" s="4" t="n">
        <v>645000</v>
      </c>
      <c r="H325" t="inlineStr">
        <is>
          <t>Shopee</t>
        </is>
      </c>
    </row>
    <row r="326">
      <c r="A326" s="3" t="n">
        <v>46322</v>
      </c>
      <c r="B326" t="inlineStr">
        <is>
          <t>DH0325</t>
        </is>
      </c>
      <c r="C326" t="inlineStr">
        <is>
          <t>SP05</t>
        </is>
      </c>
      <c r="D326" t="inlineStr">
        <is>
          <t>Cáp Type-C 1m</t>
        </is>
      </c>
      <c r="E326" t="n">
        <v>1</v>
      </c>
      <c r="F326" s="4" t="n">
        <v>49000</v>
      </c>
      <c r="G326" s="4" t="n">
        <v>49000</v>
      </c>
      <c r="H326" t="inlineStr">
        <is>
          <t>Cửa hàng</t>
        </is>
      </c>
    </row>
    <row r="327">
      <c r="A327" s="3" t="n">
        <v>46322</v>
      </c>
      <c r="B327" t="inlineStr">
        <is>
          <t>DH0326</t>
        </is>
      </c>
      <c r="C327" t="inlineStr">
        <is>
          <t>SP05</t>
        </is>
      </c>
      <c r="D327" t="inlineStr">
        <is>
          <t>Cáp Type-C 1m</t>
        </is>
      </c>
      <c r="E327" t="n">
        <v>1</v>
      </c>
      <c r="F327" s="4" t="n">
        <v>49000</v>
      </c>
      <c r="G327" s="4" t="n">
        <v>49000</v>
      </c>
      <c r="H327" t="inlineStr">
        <is>
          <t>Shopee</t>
        </is>
      </c>
    </row>
    <row r="328">
      <c r="A328" s="3" t="n">
        <v>46322</v>
      </c>
      <c r="B328" t="inlineStr">
        <is>
          <t>DH0327</t>
        </is>
      </c>
      <c r="C328" t="inlineStr">
        <is>
          <t>SP02</t>
        </is>
      </c>
      <c r="D328" t="inlineStr">
        <is>
          <t>Bàn phím cơ</t>
        </is>
      </c>
      <c r="E328" t="n">
        <v>3</v>
      </c>
      <c r="F328" s="4" t="n">
        <v>690000</v>
      </c>
      <c r="G328" s="4" t="n">
        <v>2070000</v>
      </c>
      <c r="H328" t="inlineStr">
        <is>
          <t>TikTok Shop</t>
        </is>
      </c>
    </row>
    <row r="329">
      <c r="A329" s="3" t="n">
        <v>46322</v>
      </c>
      <c r="B329" t="inlineStr">
        <is>
          <t>DH0328</t>
        </is>
      </c>
      <c r="C329" t="inlineStr">
        <is>
          <t>SP07</t>
        </is>
      </c>
      <c r="D329" t="inlineStr">
        <is>
          <t>Lót chuột cỡ lớn</t>
        </is>
      </c>
      <c r="E329" t="n">
        <v>1</v>
      </c>
      <c r="F329" s="4" t="n">
        <v>79000</v>
      </c>
      <c r="G329" s="4" t="n">
        <v>79000</v>
      </c>
      <c r="H329" t="inlineStr">
        <is>
          <t>Cửa hàng</t>
        </is>
      </c>
    </row>
    <row r="330">
      <c r="A330" s="3" t="n">
        <v>46323</v>
      </c>
      <c r="B330" t="inlineStr">
        <is>
          <t>DH0329</t>
        </is>
      </c>
      <c r="C330" t="inlineStr">
        <is>
          <t>SP06</t>
        </is>
      </c>
      <c r="D330" t="inlineStr">
        <is>
          <t>USB 64GB</t>
        </is>
      </c>
      <c r="E330" t="n">
        <v>1</v>
      </c>
      <c r="F330" s="4" t="n">
        <v>129000</v>
      </c>
      <c r="G330" s="4" t="n">
        <v>129000</v>
      </c>
      <c r="H330" t="inlineStr">
        <is>
          <t>Cửa hàng</t>
        </is>
      </c>
    </row>
    <row r="331">
      <c r="A331" s="3" t="n">
        <v>46323</v>
      </c>
      <c r="B331" t="inlineStr">
        <is>
          <t>DH0330</t>
        </is>
      </c>
      <c r="C331" t="inlineStr">
        <is>
          <t>SP05</t>
        </is>
      </c>
      <c r="D331" t="inlineStr">
        <is>
          <t>Cáp Type-C 1m</t>
        </is>
      </c>
      <c r="E331" t="n">
        <v>2</v>
      </c>
      <c r="F331" s="4" t="n">
        <v>49000</v>
      </c>
      <c r="G331" s="4" t="n">
        <v>98000</v>
      </c>
      <c r="H331" t="inlineStr">
        <is>
          <t>TikTok Shop</t>
        </is>
      </c>
    </row>
    <row r="332">
      <c r="A332" s="3" t="n">
        <v>46323</v>
      </c>
      <c r="B332" t="inlineStr">
        <is>
          <t>DH0331</t>
        </is>
      </c>
      <c r="C332" t="inlineStr">
        <is>
          <t>SP05</t>
        </is>
      </c>
      <c r="D332" t="inlineStr">
        <is>
          <t>Cáp Type-C 1m</t>
        </is>
      </c>
      <c r="E332" t="n">
        <v>1</v>
      </c>
      <c r="F332" s="4" t="n">
        <v>49000</v>
      </c>
      <c r="G332" s="4" t="n">
        <v>49000</v>
      </c>
      <c r="H332" t="inlineStr">
        <is>
          <t>Cửa hàng</t>
        </is>
      </c>
    </row>
    <row r="333">
      <c r="A333" s="3" t="n">
        <v>46324</v>
      </c>
      <c r="B333" t="inlineStr">
        <is>
          <t>DH0332</t>
        </is>
      </c>
      <c r="C333" t="inlineStr">
        <is>
          <t>SP04</t>
        </is>
      </c>
      <c r="D333" t="inlineStr">
        <is>
          <t>Sạc dự phòng 10.000mAh</t>
        </is>
      </c>
      <c r="E333" t="n">
        <v>3</v>
      </c>
      <c r="F333" s="4" t="n">
        <v>299000</v>
      </c>
      <c r="G333" s="4" t="n">
        <v>897000</v>
      </c>
      <c r="H333" t="inlineStr">
        <is>
          <t>TikTok Shop</t>
        </is>
      </c>
    </row>
    <row r="334">
      <c r="A334" s="3" t="n">
        <v>46324</v>
      </c>
      <c r="B334" t="inlineStr">
        <is>
          <t>DH0333</t>
        </is>
      </c>
      <c r="C334" t="inlineStr">
        <is>
          <t>SP02</t>
        </is>
      </c>
      <c r="D334" t="inlineStr">
        <is>
          <t>Bàn phím cơ</t>
        </is>
      </c>
      <c r="E334" t="n">
        <v>1</v>
      </c>
      <c r="F334" s="4" t="n">
        <v>690000</v>
      </c>
      <c r="G334" s="4" t="n">
        <v>690000</v>
      </c>
      <c r="H334" t="inlineStr">
        <is>
          <t>Shopee</t>
        </is>
      </c>
    </row>
    <row r="335">
      <c r="A335" s="3" t="n">
        <v>46324</v>
      </c>
      <c r="B335" t="inlineStr">
        <is>
          <t>DH0334</t>
        </is>
      </c>
      <c r="C335" t="inlineStr">
        <is>
          <t>SP05</t>
        </is>
      </c>
      <c r="D335" t="inlineStr">
        <is>
          <t>Cáp Type-C 1m</t>
        </is>
      </c>
      <c r="E335" t="n">
        <v>2</v>
      </c>
      <c r="F335" s="4" t="n">
        <v>49000</v>
      </c>
      <c r="G335" s="4" t="n">
        <v>98000</v>
      </c>
      <c r="H335" t="inlineStr">
        <is>
          <t>Shopee</t>
        </is>
      </c>
    </row>
    <row r="336">
      <c r="A336" s="3" t="n">
        <v>46324</v>
      </c>
      <c r="B336" t="inlineStr">
        <is>
          <t>DH0335</t>
        </is>
      </c>
      <c r="C336" t="inlineStr">
        <is>
          <t>SP06</t>
        </is>
      </c>
      <c r="D336" t="inlineStr">
        <is>
          <t>USB 64GB</t>
        </is>
      </c>
      <c r="E336" t="n">
        <v>5</v>
      </c>
      <c r="F336" s="4" t="n">
        <v>129000</v>
      </c>
      <c r="G336" s="4" t="n">
        <v>645000</v>
      </c>
      <c r="H336" t="inlineStr">
        <is>
          <t>Shopee</t>
        </is>
      </c>
    </row>
    <row r="337">
      <c r="A337" s="3" t="n">
        <v>46324</v>
      </c>
      <c r="B337" t="inlineStr">
        <is>
          <t>DH0336</t>
        </is>
      </c>
      <c r="C337" t="inlineStr">
        <is>
          <t>SP09</t>
        </is>
      </c>
      <c r="D337" t="inlineStr">
        <is>
          <t>Webcam HD</t>
        </is>
      </c>
      <c r="E337" t="n">
        <v>3</v>
      </c>
      <c r="F337" s="4" t="n">
        <v>449000</v>
      </c>
      <c r="G337" s="4" t="n">
        <v>1347000</v>
      </c>
      <c r="H337" t="inlineStr">
        <is>
          <t>Shopee</t>
        </is>
      </c>
    </row>
    <row r="338">
      <c r="A338" s="3" t="n">
        <v>46324</v>
      </c>
      <c r="B338" t="inlineStr">
        <is>
          <t>DH0337</t>
        </is>
      </c>
      <c r="C338" t="inlineStr">
        <is>
          <t>SP04</t>
        </is>
      </c>
      <c r="D338" t="inlineStr">
        <is>
          <t>Sạc dự phòng 10.000mAh</t>
        </is>
      </c>
      <c r="E338" t="n">
        <v>2</v>
      </c>
      <c r="F338" s="4" t="n">
        <v>299000</v>
      </c>
      <c r="G338" s="4" t="n">
        <v>598000</v>
      </c>
      <c r="H338" t="inlineStr">
        <is>
          <t>Zalo</t>
        </is>
      </c>
    </row>
    <row r="339">
      <c r="A339" s="3" t="n">
        <v>46324</v>
      </c>
      <c r="B339" t="inlineStr">
        <is>
          <t>DH0338</t>
        </is>
      </c>
      <c r="C339" t="inlineStr">
        <is>
          <t>SP04</t>
        </is>
      </c>
      <c r="D339" t="inlineStr">
        <is>
          <t>Sạc dự phòng 10.000mAh</t>
        </is>
      </c>
      <c r="E339" t="n">
        <v>5</v>
      </c>
      <c r="F339" s="4" t="n">
        <v>299000</v>
      </c>
      <c r="G339" s="4" t="n">
        <v>1495000</v>
      </c>
      <c r="H339" t="inlineStr">
        <is>
          <t>Shopee</t>
        </is>
      </c>
    </row>
    <row r="340">
      <c r="A340" s="3" t="n">
        <v>46325</v>
      </c>
      <c r="B340" t="inlineStr">
        <is>
          <t>DH0339</t>
        </is>
      </c>
      <c r="C340" t="inlineStr">
        <is>
          <t>SP05</t>
        </is>
      </c>
      <c r="D340" t="inlineStr">
        <is>
          <t>Cáp Type-C 1m</t>
        </is>
      </c>
      <c r="E340" t="n">
        <v>1</v>
      </c>
      <c r="F340" s="4" t="n">
        <v>49000</v>
      </c>
      <c r="G340" s="4" t="n">
        <v>49000</v>
      </c>
      <c r="H340" t="inlineStr">
        <is>
          <t>Shopee</t>
        </is>
      </c>
    </row>
    <row r="341">
      <c r="A341" s="3" t="n">
        <v>46325</v>
      </c>
      <c r="B341" t="inlineStr">
        <is>
          <t>DH0340</t>
        </is>
      </c>
      <c r="C341" t="inlineStr">
        <is>
          <t>SP08</t>
        </is>
      </c>
      <c r="D341" t="inlineStr">
        <is>
          <t>Giá đỡ laptop</t>
        </is>
      </c>
      <c r="E341" t="n">
        <v>2</v>
      </c>
      <c r="F341" s="4" t="n">
        <v>229000</v>
      </c>
      <c r="G341" s="4" t="n">
        <v>458000</v>
      </c>
      <c r="H341" t="inlineStr">
        <is>
          <t>TikTok Shop</t>
        </is>
      </c>
    </row>
    <row r="342">
      <c r="A342" s="3" t="n">
        <v>46325</v>
      </c>
      <c r="B342" t="inlineStr">
        <is>
          <t>DH0341</t>
        </is>
      </c>
      <c r="C342" t="inlineStr">
        <is>
          <t>SP05</t>
        </is>
      </c>
      <c r="D342" t="inlineStr">
        <is>
          <t>Cáp Type-C 1m</t>
        </is>
      </c>
      <c r="E342" t="n">
        <v>1</v>
      </c>
      <c r="F342" s="4" t="n">
        <v>49000</v>
      </c>
      <c r="G342" s="4" t="n">
        <v>49000</v>
      </c>
      <c r="H342" t="inlineStr">
        <is>
          <t>TikTok Shop</t>
        </is>
      </c>
    </row>
    <row r="343">
      <c r="A343" s="3" t="n">
        <v>46325</v>
      </c>
      <c r="B343" t="inlineStr">
        <is>
          <t>DH0342</t>
        </is>
      </c>
      <c r="C343" t="inlineStr">
        <is>
          <t>SP04</t>
        </is>
      </c>
      <c r="D343" t="inlineStr">
        <is>
          <t>Sạc dự phòng 10.000mAh</t>
        </is>
      </c>
      <c r="E343" t="n">
        <v>1</v>
      </c>
      <c r="F343" s="4" t="n">
        <v>299000</v>
      </c>
      <c r="G343" s="4" t="n">
        <v>299000</v>
      </c>
      <c r="H343" t="inlineStr">
        <is>
          <t>Shopee</t>
        </is>
      </c>
    </row>
    <row r="344">
      <c r="A344" s="3" t="n">
        <v>46326</v>
      </c>
      <c r="B344" t="inlineStr">
        <is>
          <t>DH0343</t>
        </is>
      </c>
      <c r="C344" t="inlineStr">
        <is>
          <t>SP06</t>
        </is>
      </c>
      <c r="D344" t="inlineStr">
        <is>
          <t>USB 64GB</t>
        </is>
      </c>
      <c r="E344" t="n">
        <v>2</v>
      </c>
      <c r="F344" s="4" t="n">
        <v>129000</v>
      </c>
      <c r="G344" s="4" t="n">
        <v>258000</v>
      </c>
      <c r="H344" t="inlineStr">
        <is>
          <t>Shopee</t>
        </is>
      </c>
    </row>
    <row r="345">
      <c r="A345" s="3" t="n">
        <v>46326</v>
      </c>
      <c r="B345" t="inlineStr">
        <is>
          <t>DH0344</t>
        </is>
      </c>
      <c r="C345" t="inlineStr">
        <is>
          <t>SP04</t>
        </is>
      </c>
      <c r="D345" t="inlineStr">
        <is>
          <t>Sạc dự phòng 10.000mAh</t>
        </is>
      </c>
      <c r="E345" t="n">
        <v>1</v>
      </c>
      <c r="F345" s="4" t="n">
        <v>299000</v>
      </c>
      <c r="G345" s="4" t="n">
        <v>299000</v>
      </c>
      <c r="H345" t="inlineStr">
        <is>
          <t>Shopee</t>
        </is>
      </c>
    </row>
    <row r="346">
      <c r="A346" s="3" t="n">
        <v>46326</v>
      </c>
      <c r="B346" t="inlineStr">
        <is>
          <t>DH0345</t>
        </is>
      </c>
      <c r="C346" t="inlineStr">
        <is>
          <t>SP06</t>
        </is>
      </c>
      <c r="D346" t="inlineStr">
        <is>
          <t>USB 64GB</t>
        </is>
      </c>
      <c r="E346" t="n">
        <v>3</v>
      </c>
      <c r="F346" s="4" t="n">
        <v>129000</v>
      </c>
      <c r="G346" s="4" t="n">
        <v>387000</v>
      </c>
      <c r="H346" t="inlineStr">
        <is>
          <t>Cửa hàng</t>
        </is>
      </c>
    </row>
    <row r="347">
      <c r="A347" s="3" t="n">
        <v>46326</v>
      </c>
      <c r="B347" t="inlineStr">
        <is>
          <t>DH0346</t>
        </is>
      </c>
      <c r="C347" t="inlineStr">
        <is>
          <t>SP01</t>
        </is>
      </c>
      <c r="D347" t="inlineStr">
        <is>
          <t>Chuột không dây</t>
        </is>
      </c>
      <c r="E347" t="n">
        <v>1</v>
      </c>
      <c r="F347" s="4" t="n">
        <v>149000</v>
      </c>
      <c r="G347" s="4" t="n">
        <v>149000</v>
      </c>
      <c r="H347" t="inlineStr">
        <is>
          <t>Shopee</t>
        </is>
      </c>
    </row>
    <row r="348">
      <c r="A348" s="3" t="n">
        <v>46326</v>
      </c>
      <c r="B348" t="inlineStr">
        <is>
          <t>DH0347</t>
        </is>
      </c>
      <c r="C348" t="inlineStr">
        <is>
          <t>SP01</t>
        </is>
      </c>
      <c r="D348" t="inlineStr">
        <is>
          <t>Chuột không dây</t>
        </is>
      </c>
      <c r="E348" t="n">
        <v>2</v>
      </c>
      <c r="F348" s="4" t="n">
        <v>149000</v>
      </c>
      <c r="G348" s="4" t="n">
        <v>298000</v>
      </c>
      <c r="H348" t="inlineStr">
        <is>
          <t>TikTok Shop</t>
        </is>
      </c>
    </row>
    <row r="349">
      <c r="A349" s="3" t="n">
        <v>46326</v>
      </c>
      <c r="B349" t="inlineStr">
        <is>
          <t>DH0348</t>
        </is>
      </c>
      <c r="C349" t="inlineStr">
        <is>
          <t>SP05</t>
        </is>
      </c>
      <c r="D349" t="inlineStr">
        <is>
          <t>Cáp Type-C 1m</t>
        </is>
      </c>
      <c r="E349" t="n">
        <v>1</v>
      </c>
      <c r="F349" s="4" t="n">
        <v>49000</v>
      </c>
      <c r="G349" s="4" t="n">
        <v>49000</v>
      </c>
      <c r="H349" t="inlineStr">
        <is>
          <t>Cửa hàng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12" customWidth="1" min="3" max="3"/>
    <col width="12" customWidth="1" min="4" max="4"/>
    <col width="11" customWidth="1" min="5" max="5"/>
    <col width="13" customWidth="1" min="6" max="6"/>
    <col width="13" customWidth="1" min="7" max="7"/>
    <col width="13" customWidth="1" min="8" max="8"/>
  </cols>
  <sheetData>
    <row r="1">
      <c r="A1" s="2" t="inlineStr">
        <is>
          <t>Mã SP</t>
        </is>
      </c>
      <c r="B1" s="2" t="inlineStr">
        <is>
          <t>Tên sản phẩm</t>
        </is>
      </c>
      <c r="C1" s="2" t="inlineStr">
        <is>
          <t>Giá vốn</t>
        </is>
      </c>
      <c r="D1" s="2" t="inlineStr">
        <is>
          <t>Giá bán</t>
        </is>
      </c>
      <c r="E1" s="2" t="inlineStr">
        <is>
          <t>Tồn đầu kỳ</t>
        </is>
      </c>
      <c r="F1" s="2" t="inlineStr">
        <is>
          <t>Tồn tối thiểu</t>
        </is>
      </c>
      <c r="G1" s="2" t="inlineStr">
        <is>
          <t>Tồn hiện tại</t>
        </is>
      </c>
      <c r="H1" s="2" t="inlineStr">
        <is>
          <t>Trạng thái</t>
        </is>
      </c>
    </row>
    <row r="2">
      <c r="A2" t="inlineStr">
        <is>
          <t>SP01</t>
        </is>
      </c>
      <c r="B2" t="inlineStr">
        <is>
          <t>Chuột không dây</t>
        </is>
      </c>
      <c r="C2" s="4" t="n">
        <v>85000</v>
      </c>
      <c r="D2" s="4" t="n">
        <v>149000</v>
      </c>
      <c r="E2" t="n">
        <v>55</v>
      </c>
      <c r="F2" t="n">
        <v>10</v>
      </c>
      <c r="G2">
        <f>E2+SUMIF(NhapHang!B:B,A2,NhapHang!C:C)-SUMIF(DonHang!C:C,A2,DonHang!E:E)</f>
        <v/>
      </c>
      <c r="H2">
        <f>IF(G2&lt;F2,"Cần nhập","Đủ hàng")</f>
        <v/>
      </c>
    </row>
    <row r="3">
      <c r="A3" t="inlineStr">
        <is>
          <t>SP02</t>
        </is>
      </c>
      <c r="B3" t="inlineStr">
        <is>
          <t>Bàn phím cơ</t>
        </is>
      </c>
      <c r="C3" s="4" t="n">
        <v>420000</v>
      </c>
      <c r="D3" s="4" t="n">
        <v>690000</v>
      </c>
      <c r="E3" t="n">
        <v>27</v>
      </c>
      <c r="F3" t="n">
        <v>5</v>
      </c>
      <c r="G3">
        <f>E3+SUMIF(NhapHang!B:B,A3,NhapHang!C:C)-SUMIF(DonHang!C:C,A3,DonHang!E:E)</f>
        <v/>
      </c>
      <c r="H3">
        <f>IF(G3&lt;F3,"Cần nhập","Đủ hàng")</f>
        <v/>
      </c>
    </row>
    <row r="4">
      <c r="A4" t="inlineStr">
        <is>
          <t>SP03</t>
        </is>
      </c>
      <c r="B4" t="inlineStr">
        <is>
          <t>Tai nghe Bluetooth</t>
        </is>
      </c>
      <c r="C4" s="4" t="n">
        <v>210000</v>
      </c>
      <c r="D4" s="4" t="n">
        <v>359000</v>
      </c>
      <c r="E4" t="n">
        <v>69</v>
      </c>
      <c r="F4" t="n">
        <v>8</v>
      </c>
      <c r="G4">
        <f>E4+SUMIF(NhapHang!B:B,A4,NhapHang!C:C)-SUMIF(DonHang!C:C,A4,DonHang!E:E)</f>
        <v/>
      </c>
      <c r="H4">
        <f>IF(G4&lt;F4,"Cần nhập","Đủ hàng")</f>
        <v/>
      </c>
    </row>
    <row r="5">
      <c r="A5" t="inlineStr">
        <is>
          <t>SP04</t>
        </is>
      </c>
      <c r="B5" t="inlineStr">
        <is>
          <t>Sạc dự phòng 10.000mAh</t>
        </is>
      </c>
      <c r="C5" s="4" t="n">
        <v>180000</v>
      </c>
      <c r="D5" s="4" t="n">
        <v>299000</v>
      </c>
      <c r="E5" t="n">
        <v>60</v>
      </c>
      <c r="F5" t="n">
        <v>8</v>
      </c>
      <c r="G5">
        <f>E5+SUMIF(NhapHang!B:B,A5,NhapHang!C:C)-SUMIF(DonHang!C:C,A5,DonHang!E:E)</f>
        <v/>
      </c>
      <c r="H5">
        <f>IF(G5&lt;F5,"Cần nhập","Đủ hàng")</f>
        <v/>
      </c>
    </row>
    <row r="6">
      <c r="A6" t="inlineStr">
        <is>
          <t>SP05</t>
        </is>
      </c>
      <c r="B6" t="inlineStr">
        <is>
          <t>Cáp Type-C 1m</t>
        </is>
      </c>
      <c r="C6" s="4" t="n">
        <v>22000</v>
      </c>
      <c r="D6" s="4" t="n">
        <v>49000</v>
      </c>
      <c r="E6" t="n">
        <v>120</v>
      </c>
      <c r="F6" t="n">
        <v>30</v>
      </c>
      <c r="G6">
        <f>E6+SUMIF(NhapHang!B:B,A6,NhapHang!C:C)-SUMIF(DonHang!C:C,A6,DonHang!E:E)</f>
        <v/>
      </c>
      <c r="H6">
        <f>IF(G6&lt;F6,"Cần nhập","Đủ hàng")</f>
        <v/>
      </c>
    </row>
    <row r="7">
      <c r="A7" t="inlineStr">
        <is>
          <t>SP06</t>
        </is>
      </c>
      <c r="B7" t="inlineStr">
        <is>
          <t>USB 64GB</t>
        </is>
      </c>
      <c r="C7" s="4" t="n">
        <v>75000</v>
      </c>
      <c r="D7" s="4" t="n">
        <v>129000</v>
      </c>
      <c r="E7" t="n">
        <v>70</v>
      </c>
      <c r="F7" t="n">
        <v>15</v>
      </c>
      <c r="G7">
        <f>E7+SUMIF(NhapHang!B:B,A7,NhapHang!C:C)-SUMIF(DonHang!C:C,A7,DonHang!E:E)</f>
        <v/>
      </c>
      <c r="H7">
        <f>IF(G7&lt;F7,"Cần nhập","Đủ hàng")</f>
        <v/>
      </c>
    </row>
    <row r="8">
      <c r="A8" t="inlineStr">
        <is>
          <t>SP07</t>
        </is>
      </c>
      <c r="B8" t="inlineStr">
        <is>
          <t>Lót chuột cỡ lớn</t>
        </is>
      </c>
      <c r="C8" s="4" t="n">
        <v>35000</v>
      </c>
      <c r="D8" s="4" t="n">
        <v>79000</v>
      </c>
      <c r="E8" t="n">
        <v>74</v>
      </c>
      <c r="F8" t="n">
        <v>15</v>
      </c>
      <c r="G8">
        <f>E8+SUMIF(NhapHang!B:B,A8,NhapHang!C:C)-SUMIF(DonHang!C:C,A8,DonHang!E:E)</f>
        <v/>
      </c>
      <c r="H8">
        <f>IF(G8&lt;F8,"Cần nhập","Đủ hàng")</f>
        <v/>
      </c>
    </row>
    <row r="9">
      <c r="A9" t="inlineStr">
        <is>
          <t>SP08</t>
        </is>
      </c>
      <c r="B9" t="inlineStr">
        <is>
          <t>Giá đỡ laptop</t>
        </is>
      </c>
      <c r="C9" s="4" t="n">
        <v>120000</v>
      </c>
      <c r="D9" s="4" t="n">
        <v>229000</v>
      </c>
      <c r="E9" t="n">
        <v>34</v>
      </c>
      <c r="F9" t="n">
        <v>6</v>
      </c>
      <c r="G9">
        <f>E9+SUMIF(NhapHang!B:B,A9,NhapHang!C:C)-SUMIF(DonHang!C:C,A9,DonHang!E:E)</f>
        <v/>
      </c>
      <c r="H9">
        <f>IF(G9&lt;F9,"Cần nhập","Đủ hàng")</f>
        <v/>
      </c>
    </row>
    <row r="10">
      <c r="A10" t="inlineStr">
        <is>
          <t>SP09</t>
        </is>
      </c>
      <c r="B10" t="inlineStr">
        <is>
          <t>Webcam HD</t>
        </is>
      </c>
      <c r="C10" s="4" t="n">
        <v>260000</v>
      </c>
      <c r="D10" s="4" t="n">
        <v>449000</v>
      </c>
      <c r="E10" t="n">
        <v>25</v>
      </c>
      <c r="F10" t="n">
        <v>4</v>
      </c>
      <c r="G10">
        <f>E10+SUMIF(NhapHang!B:B,A10,NhapHang!C:C)-SUMIF(DonHang!C:C,A10,DonHang!E:E)</f>
        <v/>
      </c>
      <c r="H10">
        <f>IF(G10&lt;F10,"Cần nhập","Đủ hàng")</f>
        <v/>
      </c>
    </row>
    <row r="11">
      <c r="A11" t="inlineStr">
        <is>
          <t>SP10</t>
        </is>
      </c>
      <c r="B11" t="inlineStr">
        <is>
          <t>Hub USB-C 6 trong 1</t>
        </is>
      </c>
      <c r="C11" s="4" t="n">
        <v>230000</v>
      </c>
      <c r="D11" s="4" t="n">
        <v>399000</v>
      </c>
      <c r="E11" t="n">
        <v>33</v>
      </c>
      <c r="F11" t="n">
        <v>5</v>
      </c>
      <c r="G11">
        <f>E11+SUMIF(NhapHang!B:B,A11,NhapHang!C:C)-SUMIF(DonHang!C:C,A11,DonHang!E:E)</f>
        <v/>
      </c>
      <c r="H11">
        <f>IF(G11&lt;F11,"Cần nhập","Đủ hàng")</f>
        <v/>
      </c>
    </row>
  </sheetData>
  <conditionalFormatting sqref="A2:H11">
    <cfRule type="expression" priority="1" dxfId="0">
      <formula>$G2&lt;$F2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14" customWidth="1" min="3" max="3"/>
  </cols>
  <sheetData>
    <row r="1">
      <c r="A1" s="2" t="inlineStr">
        <is>
          <t>Ngày</t>
        </is>
      </c>
      <c r="B1" s="2" t="inlineStr">
        <is>
          <t>Mã SP</t>
        </is>
      </c>
      <c r="C1" s="2" t="inlineStr">
        <is>
          <t>Số lượng nhập</t>
        </is>
      </c>
    </row>
    <row r="2">
      <c r="A2" s="3" t="n">
        <v>46275</v>
      </c>
      <c r="B2" t="inlineStr">
        <is>
          <t>SP05</t>
        </is>
      </c>
      <c r="C2" t="n">
        <v>100</v>
      </c>
    </row>
    <row r="3">
      <c r="A3" s="3" t="n">
        <v>46277</v>
      </c>
      <c r="B3" t="inlineStr">
        <is>
          <t>SP01</t>
        </is>
      </c>
      <c r="C3" t="n">
        <v>40</v>
      </c>
    </row>
    <row r="4">
      <c r="A4" s="3" t="n">
        <v>46285</v>
      </c>
      <c r="B4" t="inlineStr">
        <is>
          <t>SP03</t>
        </is>
      </c>
      <c r="C4" t="n">
        <v>20</v>
      </c>
    </row>
    <row r="5">
      <c r="A5" s="3" t="n">
        <v>46290</v>
      </c>
      <c r="B5" t="inlineStr">
        <is>
          <t>SP04</t>
        </is>
      </c>
      <c r="C5" t="n">
        <v>25</v>
      </c>
    </row>
    <row r="6">
      <c r="A6" s="3" t="n">
        <v>46298</v>
      </c>
      <c r="B6" t="inlineStr">
        <is>
          <t>SP06</t>
        </is>
      </c>
      <c r="C6" t="n">
        <v>30</v>
      </c>
    </row>
    <row r="7">
      <c r="A7" s="3" t="n">
        <v>46300</v>
      </c>
      <c r="B7" t="inlineStr">
        <is>
          <t>SP05</t>
        </is>
      </c>
      <c r="C7" t="n">
        <v>100</v>
      </c>
    </row>
    <row r="8">
      <c r="A8" s="3" t="n">
        <v>46303</v>
      </c>
      <c r="B8" t="inlineStr">
        <is>
          <t>SP07</t>
        </is>
      </c>
      <c r="C8" t="n">
        <v>40</v>
      </c>
    </row>
    <row r="9">
      <c r="A9" s="3" t="n">
        <v>46310</v>
      </c>
      <c r="B9" t="inlineStr">
        <is>
          <t>SP01</t>
        </is>
      </c>
      <c r="C9" t="n">
        <v>30</v>
      </c>
    </row>
    <row r="10">
      <c r="A10" s="3" t="n">
        <v>46313</v>
      </c>
      <c r="B10" t="inlineStr">
        <is>
          <t>SP10</t>
        </is>
      </c>
      <c r="C10" t="n">
        <v>10</v>
      </c>
    </row>
    <row r="11">
      <c r="A11" s="3" t="n">
        <v>46317</v>
      </c>
      <c r="B11" t="inlineStr">
        <is>
          <t>SP02</t>
        </is>
      </c>
      <c r="C11" t="n">
        <v>8</v>
      </c>
    </row>
    <row r="12">
      <c r="A12" s="3" t="n">
        <v>46323</v>
      </c>
      <c r="B12" t="inlineStr">
        <is>
          <t>SP04</t>
        </is>
      </c>
      <c r="C12" t="n">
        <v>15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13" customWidth="1" min="3" max="3"/>
    <col width="14" customWidth="1" min="4" max="4"/>
    <col width="14" customWidth="1" min="5" max="5"/>
  </cols>
  <sheetData>
    <row r="1">
      <c r="A1" s="5" t="inlineStr">
        <is>
          <t>BÁO CÁO NHANH (công thức mẫu, sửa ô B3 để đổi tháng)</t>
        </is>
      </c>
    </row>
    <row r="3">
      <c r="A3" t="inlineStr">
        <is>
          <t>Tháng bắt đầu</t>
        </is>
      </c>
      <c r="B3" s="6" t="n">
        <v>46296</v>
      </c>
    </row>
    <row r="4">
      <c r="A4" t="inlineStr">
        <is>
          <t>Doanh thu tháng</t>
        </is>
      </c>
      <c r="B4" s="4">
        <f>SUMIFS(DonHang!G:G,DonHang!A:A,"&gt;="&amp;B3,DonHang!A:A,"&lt;"&amp;EDATE(B3,1))</f>
        <v/>
      </c>
    </row>
    <row r="5">
      <c r="A5" t="inlineStr">
        <is>
          <t>Số dòng đơn</t>
        </is>
      </c>
      <c r="B5">
        <f>COUNTIFS(DonHang!A:A,"&gt;="&amp;B3,DonHang!A:A,"&lt;"&amp;EDATE(B3,1))</f>
        <v/>
      </c>
    </row>
    <row r="7">
      <c r="A7" s="7" t="inlineStr">
        <is>
          <t>Mã SP</t>
        </is>
      </c>
      <c r="B7" s="7" t="inlineStr">
        <is>
          <t>Sản phẩm</t>
        </is>
      </c>
      <c r="C7" s="7" t="inlineStr">
        <is>
          <t>Số lượng bán</t>
        </is>
      </c>
      <c r="D7" s="7" t="inlineStr">
        <is>
          <t>Doanh thu</t>
        </is>
      </c>
      <c r="E7" s="7" t="inlineStr">
        <is>
          <t>Lãi gộp</t>
        </is>
      </c>
    </row>
    <row r="8">
      <c r="A8">
        <f>SanPham!A2</f>
        <v/>
      </c>
      <c r="B8">
        <f>SanPham!B2</f>
        <v/>
      </c>
      <c r="C8">
        <f>SUMIFS(DonHang!E:E,DonHang!C:C,A8,DonHang!A:A,"&gt;="&amp;$B$3,DonHang!A:A,"&lt;"&amp;EDATE($B$3,1))</f>
        <v/>
      </c>
      <c r="D8" s="4">
        <f>SUMIFS(DonHang!G:G,DonHang!C:C,A8,DonHang!A:A,"&gt;="&amp;$B$3,DonHang!A:A,"&lt;"&amp;EDATE($B$3,1))</f>
        <v/>
      </c>
      <c r="E8" s="4">
        <f>D8-C8*SanPham!C2</f>
        <v/>
      </c>
    </row>
    <row r="9">
      <c r="A9">
        <f>SanPham!A3</f>
        <v/>
      </c>
      <c r="B9">
        <f>SanPham!B3</f>
        <v/>
      </c>
      <c r="C9">
        <f>SUMIFS(DonHang!E:E,DonHang!C:C,A9,DonHang!A:A,"&gt;="&amp;$B$3,DonHang!A:A,"&lt;"&amp;EDATE($B$3,1))</f>
        <v/>
      </c>
      <c r="D9" s="4">
        <f>SUMIFS(DonHang!G:G,DonHang!C:C,A9,DonHang!A:A,"&gt;="&amp;$B$3,DonHang!A:A,"&lt;"&amp;EDATE($B$3,1))</f>
        <v/>
      </c>
      <c r="E9" s="4">
        <f>D9-C9*SanPham!C3</f>
        <v/>
      </c>
    </row>
    <row r="10">
      <c r="A10">
        <f>SanPham!A4</f>
        <v/>
      </c>
      <c r="B10">
        <f>SanPham!B4</f>
        <v/>
      </c>
      <c r="C10">
        <f>SUMIFS(DonHang!E:E,DonHang!C:C,A10,DonHang!A:A,"&gt;="&amp;$B$3,DonHang!A:A,"&lt;"&amp;EDATE($B$3,1))</f>
        <v/>
      </c>
      <c r="D10" s="4">
        <f>SUMIFS(DonHang!G:G,DonHang!C:C,A10,DonHang!A:A,"&gt;="&amp;$B$3,DonHang!A:A,"&lt;"&amp;EDATE($B$3,1))</f>
        <v/>
      </c>
      <c r="E10" s="4">
        <f>D10-C10*SanPham!C4</f>
        <v/>
      </c>
    </row>
    <row r="11">
      <c r="A11">
        <f>SanPham!A5</f>
        <v/>
      </c>
      <c r="B11">
        <f>SanPham!B5</f>
        <v/>
      </c>
      <c r="C11">
        <f>SUMIFS(DonHang!E:E,DonHang!C:C,A11,DonHang!A:A,"&gt;="&amp;$B$3,DonHang!A:A,"&lt;"&amp;EDATE($B$3,1))</f>
        <v/>
      </c>
      <c r="D11" s="4">
        <f>SUMIFS(DonHang!G:G,DonHang!C:C,A11,DonHang!A:A,"&gt;="&amp;$B$3,DonHang!A:A,"&lt;"&amp;EDATE($B$3,1))</f>
        <v/>
      </c>
      <c r="E11" s="4">
        <f>D11-C11*SanPham!C5</f>
        <v/>
      </c>
    </row>
    <row r="12">
      <c r="A12">
        <f>SanPham!A6</f>
        <v/>
      </c>
      <c r="B12">
        <f>SanPham!B6</f>
        <v/>
      </c>
      <c r="C12">
        <f>SUMIFS(DonHang!E:E,DonHang!C:C,A12,DonHang!A:A,"&gt;="&amp;$B$3,DonHang!A:A,"&lt;"&amp;EDATE($B$3,1))</f>
        <v/>
      </c>
      <c r="D12" s="4">
        <f>SUMIFS(DonHang!G:G,DonHang!C:C,A12,DonHang!A:A,"&gt;="&amp;$B$3,DonHang!A:A,"&lt;"&amp;EDATE($B$3,1))</f>
        <v/>
      </c>
      <c r="E12" s="4">
        <f>D12-C12*SanPham!C6</f>
        <v/>
      </c>
    </row>
    <row r="13">
      <c r="A13">
        <f>SanPham!A7</f>
        <v/>
      </c>
      <c r="B13">
        <f>SanPham!B7</f>
        <v/>
      </c>
      <c r="C13">
        <f>SUMIFS(DonHang!E:E,DonHang!C:C,A13,DonHang!A:A,"&gt;="&amp;$B$3,DonHang!A:A,"&lt;"&amp;EDATE($B$3,1))</f>
        <v/>
      </c>
      <c r="D13" s="4">
        <f>SUMIFS(DonHang!G:G,DonHang!C:C,A13,DonHang!A:A,"&gt;="&amp;$B$3,DonHang!A:A,"&lt;"&amp;EDATE($B$3,1))</f>
        <v/>
      </c>
      <c r="E13" s="4">
        <f>D13-C13*SanPham!C7</f>
        <v/>
      </c>
    </row>
    <row r="14">
      <c r="A14">
        <f>SanPham!A8</f>
        <v/>
      </c>
      <c r="B14">
        <f>SanPham!B8</f>
        <v/>
      </c>
      <c r="C14">
        <f>SUMIFS(DonHang!E:E,DonHang!C:C,A14,DonHang!A:A,"&gt;="&amp;$B$3,DonHang!A:A,"&lt;"&amp;EDATE($B$3,1))</f>
        <v/>
      </c>
      <c r="D14" s="4">
        <f>SUMIFS(DonHang!G:G,DonHang!C:C,A14,DonHang!A:A,"&gt;="&amp;$B$3,DonHang!A:A,"&lt;"&amp;EDATE($B$3,1))</f>
        <v/>
      </c>
      <c r="E14" s="4">
        <f>D14-C14*SanPham!C8</f>
        <v/>
      </c>
    </row>
    <row r="15">
      <c r="A15">
        <f>SanPham!A9</f>
        <v/>
      </c>
      <c r="B15">
        <f>SanPham!B9</f>
        <v/>
      </c>
      <c r="C15">
        <f>SUMIFS(DonHang!E:E,DonHang!C:C,A15,DonHang!A:A,"&gt;="&amp;$B$3,DonHang!A:A,"&lt;"&amp;EDATE($B$3,1))</f>
        <v/>
      </c>
      <c r="D15" s="4">
        <f>SUMIFS(DonHang!G:G,DonHang!C:C,A15,DonHang!A:A,"&gt;="&amp;$B$3,DonHang!A:A,"&lt;"&amp;EDATE($B$3,1))</f>
        <v/>
      </c>
      <c r="E15" s="4">
        <f>D15-C15*SanPham!C9</f>
        <v/>
      </c>
    </row>
    <row r="16">
      <c r="A16">
        <f>SanPham!A10</f>
        <v/>
      </c>
      <c r="B16">
        <f>SanPham!B10</f>
        <v/>
      </c>
      <c r="C16">
        <f>SUMIFS(DonHang!E:E,DonHang!C:C,A16,DonHang!A:A,"&gt;="&amp;$B$3,DonHang!A:A,"&lt;"&amp;EDATE($B$3,1))</f>
        <v/>
      </c>
      <c r="D16" s="4">
        <f>SUMIFS(DonHang!G:G,DonHang!C:C,A16,DonHang!A:A,"&gt;="&amp;$B$3,DonHang!A:A,"&lt;"&amp;EDATE($B$3,1))</f>
        <v/>
      </c>
      <c r="E16" s="4">
        <f>D16-C16*SanPham!C10</f>
        <v/>
      </c>
    </row>
    <row r="17">
      <c r="A17">
        <f>SanPham!A11</f>
        <v/>
      </c>
      <c r="B17">
        <f>SanPham!B11</f>
        <v/>
      </c>
      <c r="C17">
        <f>SUMIFS(DonHang!E:E,DonHang!C:C,A17,DonHang!A:A,"&gt;="&amp;$B$3,DonHang!A:A,"&lt;"&amp;EDATE($B$3,1))</f>
        <v/>
      </c>
      <c r="D17" s="4">
        <f>SUMIFS(DonHang!G:G,DonHang!C:C,A17,DonHang!A:A,"&gt;="&amp;$B$3,DonHang!A:A,"&lt;"&amp;EDATE($B$3,1))</f>
        <v/>
      </c>
      <c r="E17" s="4">
        <f>D17-C17*SanPham!C11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2026-11-02T07:17:16Z</dcterms:created>
  <dcterms:modified xmlns:dcterms="http://purl.org/dc/terms/" xmlns:xsi="http://www.w3.org/2001/XMLSchema-instance" xsi:type="dcterms:W3CDTF">2026-11-02T07:17:16Z</dcterms:modified>
</cp:coreProperties>
</file>